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3"/>
  <workbookPr defaultThemeVersion="166925"/>
  <mc:AlternateContent xmlns:mc="http://schemas.openxmlformats.org/markup-compatibility/2006">
    <mc:Choice Requires="x15">
      <x15ac:absPath xmlns:x15ac="http://schemas.microsoft.com/office/spreadsheetml/2010/11/ac" url="/Users/egor/Downloads/"/>
    </mc:Choice>
  </mc:AlternateContent>
  <xr:revisionPtr revIDLastSave="0" documentId="13_ncr:1_{C2975949-9BB7-0F48-8AA8-FEEA4B1F4379}" xr6:coauthVersionLast="47" xr6:coauthVersionMax="47" xr10:uidLastSave="{00000000-0000-0000-0000-000000000000}"/>
  <bookViews>
    <workbookView xWindow="0" yWindow="660" windowWidth="30960" windowHeight="19320" xr2:uid="{B1605275-F4A3-4AFB-AA36-3CA17FB7158C}"/>
  </bookViews>
  <sheets>
    <sheet name="Прайс-лист 2026" sheetId="4" r:id="rId1"/>
    <sheet name="АКБ И ЗУ" sheetId="13" state="hidden" r:id="rId2"/>
  </sheets>
  <definedNames>
    <definedName name="_xlnm._FilterDatabase" localSheetId="0" hidden="1">'Прайс-лист 2026'!$A$5:$N$563</definedName>
    <definedName name="_Hlk169601408" localSheetId="0">'Прайс-лист 2026'!$D$533</definedName>
    <definedName name="_xlnm.Print_Titles" localSheetId="0">'Прайс-лист 2026'!$5:$5</definedName>
    <definedName name="_xlnm.Print_Area" localSheetId="0">'Прайс-лист 2026'!$A$193:$E$200</definedName>
    <definedName name="Z_B98496BD_0894_4911_94A3_0B109966C096_.wvu.Cols" localSheetId="0" hidden="1">'Прайс-лист 2026'!$E:$E,'Прайс-лист 2026'!#REF!,'Прайс-лист 2026'!$N:$N</definedName>
    <definedName name="Z_B98496BD_0894_4911_94A3_0B109966C096_.wvu.FilterData" localSheetId="0" hidden="1">'Прайс-лист 2026'!$A$5:$N$574</definedName>
    <definedName name="Z_B98496BD_0894_4911_94A3_0B109966C096_.wvu.PrintArea" localSheetId="0" hidden="1">'Прайс-лист 2026'!$A$1:$L$563</definedName>
    <definedName name="Z_B98496BD_0894_4911_94A3_0B109966C096_.wvu.PrintTitles" localSheetId="0" hidden="1">'Прайс-лист 2026'!$5:$5</definedName>
    <definedName name="Z_D1C631AA_CE19_4B17_917E_8313A3F6270C_.wvu.Cols" localSheetId="0" hidden="1">'Прайс-лист 2026'!$H:$L</definedName>
    <definedName name="Z_D1C631AA_CE19_4B17_917E_8313A3F6270C_.wvu.FilterData" localSheetId="0" hidden="1">'Прайс-лист 2026'!$A$5:$N$566</definedName>
    <definedName name="Z_D1C631AA_CE19_4B17_917E_8313A3F6270C_.wvu.PrintArea" localSheetId="0" hidden="1">'Прайс-лист 2026'!$A$1:$L$563</definedName>
    <definedName name="Z_D1C631AA_CE19_4B17_917E_8313A3F6270C_.wvu.PrintTitles" localSheetId="0" hidden="1">'Прайс-лист 2026'!$5:$5</definedName>
    <definedName name="Z_FEAA6567_0E69_4953_885E_5DFF07FCB5A6_.wvu.FilterData" localSheetId="0" hidden="1">'Прайс-лист 2026'!$A$5:$N$566</definedName>
    <definedName name="Z_FEAA6567_0E69_4953_885E_5DFF07FCB5A6_.wvu.PrintArea" localSheetId="0" hidden="1">'Прайс-лист 2026'!$B$454:$N$530</definedName>
  </definedNames>
  <calcPr calcId="191029"/>
  <customWorkbookViews>
    <customWorkbookView name="Logistic" guid="{B98496BD-0894-4911-94A3-0B109966C096}" maximized="1" xWindow="1912" yWindow="-8" windowWidth="1936" windowHeight="1056" activeSheetId="4"/>
    <customWorkbookView name="РРЦ только" guid="{D1C631AA-CE19-4B17-917E-8313A3F6270C}" maximized="1" xWindow="1912" yWindow="-8" windowWidth="1936" windowHeight="1056" activeSheetId="4"/>
    <customWorkbookView name="Полный вид" guid="{FEAA6567-0E69-4953-885E-5DFF07FCB5A6}" maximized="1" xWindow="1912" yWindow="-8" windowWidth="1936" windowHeight="1056"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13" l="1"/>
  <c r="H19" i="13"/>
  <c r="I279" i="4"/>
  <c r="H279" i="4"/>
  <c r="G18" i="13"/>
  <c r="F17" i="13"/>
  <c r="G10" i="13"/>
  <c r="F9" i="13"/>
  <c r="H210" i="4" l="1"/>
  <c r="H14" i="4" l="1"/>
  <c r="H15" i="4"/>
  <c r="G536" i="4" l="1"/>
  <c r="G537" i="4"/>
  <c r="G538" i="4"/>
  <c r="G539" i="4"/>
  <c r="G535" i="4"/>
</calcChain>
</file>

<file path=xl/sharedStrings.xml><?xml version="1.0" encoding="utf-8"?>
<sst xmlns="http://schemas.openxmlformats.org/spreadsheetml/2006/main" count="2592" uniqueCount="1700">
  <si>
    <t>2600807UA</t>
  </si>
  <si>
    <t>2600807UB</t>
  </si>
  <si>
    <t>2400807UB</t>
  </si>
  <si>
    <t>2101507UA</t>
  </si>
  <si>
    <t>2101507UB</t>
  </si>
  <si>
    <t>1301507UB</t>
  </si>
  <si>
    <t>2500207VB</t>
  </si>
  <si>
    <t>27087VB</t>
  </si>
  <si>
    <t>7400007UB</t>
  </si>
  <si>
    <t>2105707UB</t>
  </si>
  <si>
    <t>2506807UB</t>
  </si>
  <si>
    <t>Фото</t>
  </si>
  <si>
    <t>Наименование</t>
  </si>
  <si>
    <t>Описание</t>
  </si>
  <si>
    <t>Модель</t>
  </si>
  <si>
    <t>GST2830</t>
  </si>
  <si>
    <t>GST5033</t>
  </si>
  <si>
    <t>GST5033M</t>
  </si>
  <si>
    <t>GST1246</t>
  </si>
  <si>
    <t>GPS7220</t>
  </si>
  <si>
    <t>GCS1840</t>
  </si>
  <si>
    <t>GCS2046</t>
  </si>
  <si>
    <t>G24CS25</t>
  </si>
  <si>
    <t>G24HV</t>
  </si>
  <si>
    <t>G24WL</t>
  </si>
  <si>
    <t>G40AB</t>
  </si>
  <si>
    <t>G40LT</t>
  </si>
  <si>
    <t>GD40BC</t>
  </si>
  <si>
    <t>GD40LM46SP</t>
  </si>
  <si>
    <t>G40HT61</t>
  </si>
  <si>
    <t>G40TL</t>
  </si>
  <si>
    <t>G40GC</t>
  </si>
  <si>
    <t>GD40SS</t>
  </si>
  <si>
    <t>GD40ST</t>
  </si>
  <si>
    <t>GD40SB</t>
  </si>
  <si>
    <t>GD60LT</t>
  </si>
  <si>
    <t>GD60AB</t>
  </si>
  <si>
    <t>GD60BPB</t>
  </si>
  <si>
    <t>GD60LM46HP</t>
  </si>
  <si>
    <t>2502807UB</t>
  </si>
  <si>
    <t>GD60LM51SP</t>
  </si>
  <si>
    <t>G60B2</t>
  </si>
  <si>
    <t>G60B4</t>
  </si>
  <si>
    <t>G60UC</t>
  </si>
  <si>
    <t>G82BC</t>
  </si>
  <si>
    <t>G82BB</t>
  </si>
  <si>
    <t>GC82B25</t>
  </si>
  <si>
    <t>GC82B5</t>
  </si>
  <si>
    <t>GC82C</t>
  </si>
  <si>
    <t>Мойки высокого давления</t>
  </si>
  <si>
    <t>GDC40</t>
  </si>
  <si>
    <t>Лодочные моторы</t>
  </si>
  <si>
    <t>G40TM55</t>
  </si>
  <si>
    <t>G3,6HS</t>
  </si>
  <si>
    <t>G3,6GS</t>
  </si>
  <si>
    <t>GD40BCB</t>
  </si>
  <si>
    <t>G40PSF</t>
  </si>
  <si>
    <t>GD40CS18</t>
  </si>
  <si>
    <t>GD40TCS</t>
  </si>
  <si>
    <t>GHT7068</t>
  </si>
  <si>
    <t>G40LM49DB</t>
  </si>
  <si>
    <t>G24AB</t>
  </si>
  <si>
    <t>G24LT25K2</t>
  </si>
  <si>
    <t>2005807UA</t>
  </si>
  <si>
    <t>2005807UB</t>
  </si>
  <si>
    <t>29507 - цепь
29497 - шина</t>
  </si>
  <si>
    <t>29767 - цепь
29757 - шина</t>
  </si>
  <si>
    <t>2502907UB</t>
  </si>
  <si>
    <t>GD60LM46SP</t>
  </si>
  <si>
    <t>Аксессуары</t>
  </si>
  <si>
    <t>G7,2GS</t>
  </si>
  <si>
    <t>G7,2HS</t>
  </si>
  <si>
    <t xml:space="preserve">29767 - цепь
29757 - шина </t>
  </si>
  <si>
    <t>2920407 - нож, 2910007 - ключ безопасности.</t>
  </si>
  <si>
    <t>2920407 - нож</t>
  </si>
  <si>
    <t>2905807 - нож</t>
  </si>
  <si>
    <t>29787 - цепь,  29777 - шина</t>
  </si>
  <si>
    <t>GD24SDS2</t>
  </si>
  <si>
    <t>GD82ST</t>
  </si>
  <si>
    <t>GD24CS30</t>
  </si>
  <si>
    <t>G24HT56</t>
  </si>
  <si>
    <t>G24SHT</t>
  </si>
  <si>
    <t>2935207 - рукоять удлинитель</t>
  </si>
  <si>
    <t>GD24SDS1</t>
  </si>
  <si>
    <t>GD24AG</t>
  </si>
  <si>
    <t>GD24CS</t>
  </si>
  <si>
    <t>GD24DD60</t>
  </si>
  <si>
    <t>GD24ID3</t>
  </si>
  <si>
    <t>GD24IW400</t>
  </si>
  <si>
    <t>G24X2UC2</t>
  </si>
  <si>
    <t>G24X2LM41</t>
  </si>
  <si>
    <t>2108307UB</t>
  </si>
  <si>
    <t>2108407UB</t>
  </si>
  <si>
    <t>GD60BCB</t>
  </si>
  <si>
    <t>2405607UB</t>
  </si>
  <si>
    <t>2514307UB</t>
  </si>
  <si>
    <t>GC82LM61S</t>
  </si>
  <si>
    <t>82GC</t>
  </si>
  <si>
    <t>Длина</t>
  </si>
  <si>
    <t>Ширина</t>
  </si>
  <si>
    <t>Высота</t>
  </si>
  <si>
    <t>2602507UB</t>
  </si>
  <si>
    <t>GD40LM46HP</t>
  </si>
  <si>
    <t>2514407UB</t>
  </si>
  <si>
    <t>GC82T</t>
  </si>
  <si>
    <t>GHP2000</t>
  </si>
  <si>
    <t>2404807UA</t>
  </si>
  <si>
    <t>G40UC8</t>
  </si>
  <si>
    <t>BL3000</t>
  </si>
  <si>
    <t>G24USB2</t>
  </si>
  <si>
    <t>G24USB4</t>
  </si>
  <si>
    <t>G40USB2</t>
  </si>
  <si>
    <t>G40USB4</t>
  </si>
  <si>
    <t>2007007UA</t>
  </si>
  <si>
    <t>2007007UB</t>
  </si>
  <si>
    <t>2515907UB</t>
  </si>
  <si>
    <t>GC82LM51SP2</t>
  </si>
  <si>
    <t>LM2000</t>
  </si>
  <si>
    <t>2920207 - нож</t>
  </si>
  <si>
    <t>2933307 - катушка с леской сменная, 2908107 - крышка шпули зеленая</t>
  </si>
  <si>
    <t>3704007UA</t>
  </si>
  <si>
    <t>3704107UA</t>
  </si>
  <si>
    <t>3200207UA</t>
  </si>
  <si>
    <t>3803007UB</t>
  </si>
  <si>
    <t>GDT15</t>
  </si>
  <si>
    <t>GD60SS</t>
  </si>
  <si>
    <t>2602607UB</t>
  </si>
  <si>
    <t>2007707UA</t>
  </si>
  <si>
    <t>2007707UB</t>
  </si>
  <si>
    <t>2406907UB</t>
  </si>
  <si>
    <t>2007807UA</t>
  </si>
  <si>
    <t>2007807UB</t>
  </si>
  <si>
    <t>3803107UA</t>
  </si>
  <si>
    <t>4700607UB</t>
  </si>
  <si>
    <t>4701107UB</t>
  </si>
  <si>
    <t>2517407UB</t>
  </si>
  <si>
    <t>G24DA</t>
  </si>
  <si>
    <t>G24HG</t>
  </si>
  <si>
    <t>GD40LM48SP</t>
  </si>
  <si>
    <t>G24CS10</t>
  </si>
  <si>
    <t>GD24BN</t>
  </si>
  <si>
    <t>G24SL</t>
  </si>
  <si>
    <t>2947307 - цепь,
2947207 - шина</t>
  </si>
  <si>
    <t>2947407 - нож</t>
  </si>
  <si>
    <t>2110607UA</t>
  </si>
  <si>
    <t>2110607UB</t>
  </si>
  <si>
    <t>2948807 - цепь,
2948707 - шина</t>
  </si>
  <si>
    <t>2949107 - нож</t>
  </si>
  <si>
    <t>G24BU10</t>
  </si>
  <si>
    <t>G24SS14</t>
  </si>
  <si>
    <t>G24BS</t>
  </si>
  <si>
    <t>G24MT</t>
  </si>
  <si>
    <t>G40CS30II</t>
  </si>
  <si>
    <t>G40BPS</t>
  </si>
  <si>
    <t>G60B5</t>
  </si>
  <si>
    <t>G24UC2</t>
  </si>
  <si>
    <t>G24C4</t>
  </si>
  <si>
    <t>2947107 - цепь,
2947007 - шина</t>
  </si>
  <si>
    <r>
      <t>G120WDV</t>
    </r>
    <r>
      <rPr>
        <sz val="10.5"/>
        <rFont val="Arial"/>
        <family val="2"/>
        <charset val="204"/>
      </rPr>
      <t> </t>
    </r>
  </si>
  <si>
    <t>GTL1520</t>
  </si>
  <si>
    <t>G82C2</t>
  </si>
  <si>
    <t>GD82LT</t>
  </si>
  <si>
    <t>G40UCM2M</t>
  </si>
  <si>
    <t>G40UC5</t>
  </si>
  <si>
    <t> 2949307 - цепь
 2949207- шина</t>
  </si>
  <si>
    <t>2950007 - нож</t>
  </si>
  <si>
    <t>2949307 - цепь
2949207 - шина</t>
  </si>
  <si>
    <t>29627 - катушка с леской сменная, 2907907 - крышка шпули зеленая, 29197 - шпуля с леской 3 шт.
2933407 - леска</t>
  </si>
  <si>
    <t xml:space="preserve">2933307 - катушка с леской сменная, 2908107 - крышка шпули зеленая, 2933407 Леска 1,65 мм, 20 м </t>
  </si>
  <si>
    <t>GD82ST56</t>
  </si>
  <si>
    <t xml:space="preserve"> GD60PST</t>
  </si>
  <si>
    <t>2602907UB</t>
  </si>
  <si>
    <t>SN2300</t>
  </si>
  <si>
    <t>G24LA500</t>
  </si>
  <si>
    <t>Вес брутто, кг</t>
  </si>
  <si>
    <t>Вес нетто, кг</t>
  </si>
  <si>
    <t>GD82PS25</t>
  </si>
  <si>
    <t>2008307UB</t>
  </si>
  <si>
    <t>GD82CS51</t>
  </si>
  <si>
    <t>2506807UG</t>
  </si>
  <si>
    <t>2107207SA</t>
  </si>
  <si>
    <t>G24SL200</t>
  </si>
  <si>
    <t>Шина: 2948707;
Цепь: 2948807</t>
  </si>
  <si>
    <t>G24IW200</t>
  </si>
  <si>
    <t>GPWG8II</t>
  </si>
  <si>
    <t>GPWG5II</t>
  </si>
  <si>
    <t>GD40CS20X</t>
  </si>
  <si>
    <t>3200207UB</t>
  </si>
  <si>
    <t>2008807UB</t>
  </si>
  <si>
    <t>2517607UB</t>
  </si>
  <si>
    <t>2407007UB</t>
  </si>
  <si>
    <t>2512607UD</t>
  </si>
  <si>
    <t>2105707UG</t>
  </si>
  <si>
    <t>2406907UG</t>
  </si>
  <si>
    <t>2008907UB</t>
  </si>
  <si>
    <t>2600807UG</t>
  </si>
  <si>
    <t>2600007UG</t>
  </si>
  <si>
    <t>2602607UG</t>
  </si>
  <si>
    <t>2602907UG</t>
  </si>
  <si>
    <t>GD60CS25</t>
  </si>
  <si>
    <t>GD60PHT61</t>
  </si>
  <si>
    <t>2951307 - нож</t>
  </si>
  <si>
    <t>G120WLS</t>
  </si>
  <si>
    <t>2953407 - цепь;
2953307 - шина</t>
  </si>
  <si>
    <t>G24MCS10</t>
  </si>
  <si>
    <t>GD24CSMNX</t>
  </si>
  <si>
    <t>2953607 - цепь;
2953507 - шина</t>
  </si>
  <si>
    <t>2953807 - цепь;
2953707 - шина</t>
  </si>
  <si>
    <t>GD1200LM32</t>
  </si>
  <si>
    <t>2953107-нож</t>
  </si>
  <si>
    <t>2952907 - нож</t>
  </si>
  <si>
    <t>GD82ABII</t>
  </si>
  <si>
    <t>GD24DD90</t>
  </si>
  <si>
    <t>GD24DD140</t>
  </si>
  <si>
    <t>G24MCS</t>
  </si>
  <si>
    <t>G24RO</t>
  </si>
  <si>
    <t>G24SWP</t>
  </si>
  <si>
    <t>GD40BVII</t>
  </si>
  <si>
    <t xml:space="preserve">GD40LM46SP
</t>
  </si>
  <si>
    <t>GD60HT66</t>
  </si>
  <si>
    <t>GD40SC38II</t>
  </si>
  <si>
    <t>2954007- Цепь;
2953907-Шина</t>
  </si>
  <si>
    <t>Cрезные болты (4 шт.) для снегоуборщика 82В.
Используются для крепления фрез к валу шнека.
Совместимость: 2602807.</t>
  </si>
  <si>
    <t>G40B8</t>
  </si>
  <si>
    <t>GDPW60DP</t>
  </si>
  <si>
    <t>GDPW-Semi-P15</t>
  </si>
  <si>
    <t>2949907   - Катушка триммерная c леской, крышкой и пружиной;
2949807 - Головка тримммерная с леской в сборе;
2950207 -Леска 2,4 мм.</t>
  </si>
  <si>
    <t>2939707 - Катушка триммерная c леской, крышкой и пружиной;
2938707 - Головка триммера с леской в сборе;
2926607 - Леска 2 мм;
или
2950207 -  Леска 2,4 мм.</t>
  </si>
  <si>
    <r>
      <t xml:space="preserve"> 2949307 - цепь;
</t>
    </r>
    <r>
      <rPr>
        <u/>
        <sz val="11"/>
        <rFont val="Arial"/>
        <family val="2"/>
        <charset val="204"/>
      </rPr>
      <t> 2949407</t>
    </r>
    <r>
      <rPr>
        <sz val="11"/>
        <rFont val="Arial"/>
        <family val="2"/>
        <charset val="204"/>
      </rPr>
      <t>- шина (специально только для 1402107)</t>
    </r>
  </si>
  <si>
    <t>29207 - нож</t>
  </si>
  <si>
    <t>2920407, 2909807 - нож</t>
  </si>
  <si>
    <t>GD60PS25</t>
  </si>
  <si>
    <t>2008207UA</t>
  </si>
  <si>
    <t>ACG301</t>
  </si>
  <si>
    <t>G24JACK</t>
  </si>
  <si>
    <t>Платформа</t>
  </si>
  <si>
    <t>GW-BPS60</t>
  </si>
  <si>
    <t>GD60LM61</t>
  </si>
  <si>
    <t>G60B8</t>
  </si>
  <si>
    <t>G82CT6</t>
  </si>
  <si>
    <t>GC-AUGER</t>
  </si>
  <si>
    <t>24V</t>
  </si>
  <si>
    <t>GD24UCS</t>
  </si>
  <si>
    <t>GPT-CRS-25</t>
  </si>
  <si>
    <t>GPT-BLRS-1</t>
  </si>
  <si>
    <t xml:space="preserve">GPT-8VRT </t>
  </si>
  <si>
    <t xml:space="preserve">GPT-MNBS </t>
  </si>
  <si>
    <t>Артикул</t>
  </si>
  <si>
    <t>Новинки</t>
  </si>
  <si>
    <t>GC82HPLM51</t>
  </si>
  <si>
    <t>GD82BP2</t>
  </si>
  <si>
    <t>G60DC10</t>
  </si>
  <si>
    <t>GD40BG3</t>
  </si>
  <si>
    <t>GD40BPG2</t>
  </si>
  <si>
    <t>x</t>
  </si>
  <si>
    <t>40V</t>
  </si>
  <si>
    <t>60V</t>
  </si>
  <si>
    <t>82V</t>
  </si>
  <si>
    <t>220V</t>
  </si>
  <si>
    <t>Аксессуары для моек высокого давления</t>
  </si>
  <si>
    <t>3,6V / 7,2V</t>
  </si>
  <si>
    <t>5201207-Шланг 7,6м, 140 бар;
5201307-Вращающаяся щетка, 160 бар;
5201407-Комплект 4-х форусунок;
5201507-Пистолет;
5201607- Струйная трубка;
5201807-Насадка 28см;
5201907-Пеногенератор;
5202007- Грязевая фреза;</t>
  </si>
  <si>
    <t>5201407-Комплект 4-х форусунок;
5201507-Пистолет;
5201607- Струйная трубка;
5201707-Насадка 38см;
5201907-Пеногенератор;
5202007- Грязевая фреза;
5202107-Шланг 7,6м.</t>
  </si>
  <si>
    <t>Вал с ножами для аэратора-скарификатора Greenworks 40V.
Совместимость: аэратор-скарификатор 2511507.</t>
  </si>
  <si>
    <t>Вал с ножами (скарификатор) для аэратора-скарификатора Greenworks 40V.
Совместимость: Аэратор-скарификатор 2517607.</t>
  </si>
  <si>
    <t>Вал игольчатый (аэратор) для аэратора-скарификатора Greenworks 40V.
Совместимость: аэратор-скарификатор 2517607.</t>
  </si>
  <si>
    <t>Комплект ножей (2 шт.) для измельчителя садового Greenworks.
Внимание! Измельчитель садовый предназначен для измельчения волокнистых и древесных садовых отходов, например веток деревьев  и кустов,  для их дальнейшего компостирования. 
Измельчитель НЕ предназначен для измельчения листьев и травы!
Совместимость:  2206707</t>
  </si>
  <si>
    <t>Аккумуляторная садовая техника и инструмент 24 V:  универсальная платформа</t>
  </si>
  <si>
    <t>Аккумуляторная садовая техника 60 V: мощная платформа</t>
  </si>
  <si>
    <t>Аккумуляторная садовая техника 82 V: профессиональная платформа</t>
  </si>
  <si>
    <t>Электрическая садовая техника 220 V</t>
  </si>
  <si>
    <t>Техника со встроенным аккумулятором 3,6 V / 7,2 V</t>
  </si>
  <si>
    <t>Цепь для пилы Greenworks 10 см (4").
Толщина ведущего звена 1,1 мм (0,043"), Шаг 7,6 мм, (0,3"), количество звеньев 26.
Совместимость: Пила 2008207.</t>
  </si>
  <si>
    <t>Шина для пилы Greenworks 15 см, Арт. 2953507
Длина шины 15 см (6"). Паз шины  1,1 мм (0,043"), для цепи с количеством звеньев 32.
Совместимость: Пила 2008707.</t>
  </si>
  <si>
    <t>Цепь для пилы Greenworks 25 см (10"), Арт. 2947307
Толщина ведущего звена 1,1 мм (0,43"), Шаг 9,53 мм (3/8"), Количество звеньев 40.
Материал: сталь.
Совместимость: Пила 2007707; Шина 2947207.</t>
  </si>
  <si>
    <t>Цепь для аккумуляторных цепных пил Greenworks 40 см (16"), Арт. 29767
Толщина ведущего звена 1,1 мм, Шаг цепи 9,3 мм (3/8"), количество звеньев 56. 
Совместимость: Пилы 20077, 2005807, 2001807, Шина 29757.</t>
  </si>
  <si>
    <t>Цепь для пилы Greenworks 15 см (6"), Арт. 2953607
Толщина ведущего звена 1,1 мм (0,43"), Шаг 7,6 мм (0,3"), количество звеньев 32.
Материал: сталь.
Совместимость: Пила 2008707.</t>
  </si>
  <si>
    <t>Цепь для пилы Greenworks,  30 см (12"), Арт. 2947107
Паз 1,1 мм (0,043"), Шаг 9,53 мм (3/8"), Количество звеньев 45.
Совместимость: Пилы 2007007, 2007807; Шина 2947007.</t>
  </si>
  <si>
    <t>Пильная цепь для  цепной пилы Greenworks, 220V, 2000 Вт, 45 см (18"), Арт. 29787. 
Толщина ведущего звена 1,3 мм (0,05"), Шаг 9,3 мм (3/8"), количество звеньев 63.
Производство: Oregon.
Совместимость: Пила 20037, Шина 29777.</t>
  </si>
  <si>
    <t>Цепь для высотореза/сучкореза Greenworks 25 см (10"), Арт. 2954007
Толщина ведущего звена 1,3 мм (0,05”), шаг 9,53 мм (3/8”), количество звеньев 39.
Совместимость: Высоторез/сучкорез 1303907, 40V; Шина 2953907.</t>
  </si>
  <si>
    <t>Цепь для аккумуляторной цепной пилы Greenworks, 40 см (16"), Арт. 2948807.
Толщина ведущего звена 1,3 мм (0,05"), Шаг  цепи 9,3 мм (3/8"), Количество звеньев 56.
Совместимость: Пилы 2006907, 20027; Шина 2948707.</t>
  </si>
  <si>
    <t>Шина для пил Greenworks 24V/40V, 30см., Арт. 2947007
Длина шины 30 см (12"), Паз 1,1 мм (0,043"), для цепи с шагом  9,53 мм (3/8") и количеством звеньев 45.
Совместимость: Пилы 2007007, 2007807; Цепь 2947107.</t>
  </si>
  <si>
    <t>Шина для пилы Greenworks 40V, 35 см, 2929007, Арт. 2929007
Длина 35 см (14"), паз  1,1 мм (0,043"), Для цепи  с шагом 9,53 мм (3/8") и количеством звеньев 52.  Производство Oregon.
Материал шины: кремнистая сталь.
Совместимость: Пила 2005707. Цепь 2929107.</t>
  </si>
  <si>
    <t>Шина для аккумуляторной цепной пилы Greenworks  40V,  40 см (16"), Арт. 29757
Длина шины 40 см (16"), Паз 1,1 мм, Для цепи  с шагом  3/8",  и количеством звеньев 56.
Материал шины: кремнистая сталь.
Совместимость: Пилы 20077, 2005807, 2001807, Цепь 29767.</t>
  </si>
  <si>
    <t>Шина для аккумуляторной цепной пилы Greenworks 82V, 46 см (18").
Длина шины 46 см (18"), Паз  1,3 мм (0,05"). Для цепи  с шагом 8,25 мм (0,325") и количеством звеньев 62.
Совместимость: Пила 2007507, Цепь 2949007.</t>
  </si>
  <si>
    <t>Шина для  цепной пилы Greenworks, 220V, 45 см, Арт. 29777.
Длина шины 45 см (18"), Паз 1,3 мм (0,05"), Для цепи с шагом 9,53 мм (3/8") и количесмтвом звеньев 63.
Производство Oregon.
Материал шины: кремнистая сталь.
Совместимость: Пила 20037, Цепь 29787.</t>
  </si>
  <si>
    <t>Шина для пилы Greenworks 10 см, Арт. 2953307
Длина шины 10 см (4"),  Паз 1,1 мм (0,043"), для цепи с количеством звеньев 26.
Совместимость: Пила 2008207.</t>
  </si>
  <si>
    <t>Нож для газонокосилки Greenworks 32 см, Арт. 2922207
Совместимость: 2502207, 2509607.</t>
  </si>
  <si>
    <t>Нож для газонокосилки Greenworks 32 см, Арт. 2953107
Совместимость: газонокосилка GD1200LM32/Арт. 2517807, 1200Вт.</t>
  </si>
  <si>
    <t>Нож для газонокосилки Greenworks 33 см, Арт. 2952907
Совместимость:  газонокосилка GD24LM33/Арт. 2516107.</t>
  </si>
  <si>
    <t>Нож для газонокосилки Greenworks 41 см, 40V, Арт. 2920207
Совместимость: 2504707, 2505207, 2512607.</t>
  </si>
  <si>
    <t>Нож для газонокосилки Greenworks 41 см,40V Арт. 2953007
Совместимость: 2517907</t>
  </si>
  <si>
    <t>Нож для газонокосилки Greenworks 43 см, 220V, Арт. 2949107
Совместимость: 2515707.</t>
  </si>
  <si>
    <t>Нож для газонокосилки Greenworks 46 см, Арт. 2920407
Совместимость: 2514407, 2506807, 2502807, 2502907, 2502407.</t>
  </si>
  <si>
    <t>Нож для газонокосилки Greenworks 48 см, 40V, Арт. 2947407
Нож выполнен из высокопрочной стали.
Совместимость: 2517407.</t>
  </si>
  <si>
    <t>Комплект из двух ножей для газонокосилки Greenworks 49 см, 40V, Арт. 29207
Совместимость: 2500207.</t>
  </si>
  <si>
    <t>Нож для газонокосилки Greenworks 51 см, Арт. 2905807
Совместимость: 2502107, 2500707, 2502007, 2515907.</t>
  </si>
  <si>
    <t>Комплект из двух ножей для газонокосилки  Greenworks 61 см, 82V,  Арт. 2951307
Совместимость: Газонокосилка Арт. 2515607.</t>
  </si>
  <si>
    <t>Струйная трубка для мойки высокого давления Greenworks, Арт. 5201607, 310 бар.
Резьбовой разъем для пистолета М22х1,5 (14 мм).
Быстросъемное соединение 1/4” для форсунок.
Подходит для моек Greenworks: 5106207, 5106607, 5106707, 5105507, 5106807, 5106007.</t>
  </si>
  <si>
    <t>5201207-Шланг 7,6м, 140 бар;
5201307-Вращающаяся щетка, 160 бар;
5201407-Комплект 4-х форусунок;
5201807-Насадка 28см;
5201907-Пеногенератор;
5202007-Грязевая фреза.
Возможна одновременная замена пластиковой трубки и пистолета, 
входящих в комплект на профессиональные 5201507-Пистолет и 5201607-Струйную Трубку.</t>
  </si>
  <si>
    <t>5201207-Шланг 7,6м, 140 бар;
5201307-Вращающаяся щетка, 160 бар;
5201407-Комплект 4-х форсунок;
5201507-Пистолет;
5201607- Струйная трубка;
5201807-Насадка 28см;
5201907-Пеногенератор;
5202007- Грязевая фреза.</t>
  </si>
  <si>
    <t>5201307-Вращающаяся щетка, 160 бар;
5201407-Комплект 4-х форсунок;
5201507-Пистолет;
5201607- Струйная трубка;
5201907-Пеногенератор;
5202007- Грязевая фреза;
5202107-Шланг 7,6м.</t>
  </si>
  <si>
    <t>5201407-Комплект 4-х форсунок;
5201507-Пистолет;
5201607- Струйная трубка;
5201707-Насадка 38см;
5201907-Пеногенератор;
5202007- Грязевая фреза;
5202107-Шланг 7,6м, бар.</t>
  </si>
  <si>
    <t>Катушка для триммера Greenworks, 3 шт., Арт, 2933307
Сменная катушка пластиковая с леской для триммерной головки с автоматической подачей лески (при каждом запуске триммера леска удлиняется автоматически).  Выход лески односторонний. Катушка с леской  устанавливается вместо катушки с израсходованной леской. В упаковке 3 катушки по 5 м лески.  Диаметр лески 1,65 мм. 
Совместимость: 2107207, 2107207SA, 2110407, 2107107, 2100007, 21117.</t>
  </si>
  <si>
    <t>Головка триммерная с леской в сборе Greenworks, Арт, 2926507
Подача лески ударная (полуавтоматическая). При работающем триммере достаточно коснуться головкой триммера земли. Диаметр лески 2 мм. Совместимость: 1301807, 1301507, 2105707, 2103207</t>
  </si>
  <si>
    <t>Головка триммерная с леской 2,0 мм в сборе Greenworks, Арт, 2938707
Подача лески ударная (полуавтоматическая). При работающем триммере достаточно коснуться головкой триммера земли. Диаметр лески 2,0 мм.
Совместимость: 2108307, 2108407
Арт. 2938707 включает в себя все элементы Арт. 2939707 (катушку, крышку,  леску и пружину) плюс корпус головки триммера.</t>
  </si>
  <si>
    <t>Крышка головки триммера пластиковая Greenworks, 68 мм, Арт, 2908107
Для триммеров с автоматической подачей лески.
Посадочный диаметр для крышки 68 мм.
Совместимость: 21117, 2100007, 2100107, 2107207, 2107107, 2110407.
Внимание! Арт. 2908107 и Арт. 2908007 НЕ взаимозаменяемы.
Формы выступов для крепления к головке отличаются!</t>
  </si>
  <si>
    <t>Крышка головки триммера пластиковая Greenworks, 80 мм, Арт, 2907907
Для триммера с автоматической подачей лески.
Посадочный диаметр для крышки 80 мм.
Совместимость: 21277,  21217</t>
  </si>
  <si>
    <t>Комплект: Катушка для триммера с леской 1,65 мм и крышкой Greenworks, Арт, 2926207
Для триммерной головки с автоматической подачей лески (при каждом запуске триммера леска удлиняется автоматически). 
Посадочный диаметр для крышки 68 мм.
Совместимость: 2101507, 21107.</t>
  </si>
  <si>
    <t>Стальной 4-х лопастной нож для триммеров Greenworks 40V, 60V, 82V, Арт, 2905907
Стальной 4-лопастной нож для триммеров Greenworks 40V, 60V, 80V, 82V.  Данный нож поставляется с триммерами в комплекте. В случае выхода из строя возможно приобрести отдельно. 
Диаметр 254 мм;
Посадочный диаметр 25,4 мм;
Макс. 10000 об./мин.
Совместимость: 1301807, 1301507, 2100207, 23017, 2103207, 2101707, 2103107.</t>
  </si>
  <si>
    <t>GD24JS90</t>
  </si>
  <si>
    <t>GD24CS165</t>
  </si>
  <si>
    <t xml:space="preserve">G24RT </t>
  </si>
  <si>
    <t>G24GLG</t>
  </si>
  <si>
    <t>G24CAU</t>
  </si>
  <si>
    <t>G24FAN</t>
  </si>
  <si>
    <t>2947107 - цепь, 
2947007 - шина</t>
  </si>
  <si>
    <t>2926207 - Комплект: Шпуля с леской 1,65 мм с зеленой крышкой катушки, 
2933407 Леска 1,65 мм, 20 м 
2908007 - крышка шпули черная</t>
  </si>
  <si>
    <t>2926507 - Головка триммерная с леской в сборе, 
2905907 - Стальной 4-х лопастной нож, 
2926607 - Леска 2 мм</t>
  </si>
  <si>
    <t>82PC14</t>
  </si>
  <si>
    <t>Аккумуляторные садовые трактора и райдеры 82V: профессиональная платформа</t>
  </si>
  <si>
    <t>GC82CH600</t>
  </si>
  <si>
    <t>GC82LT107</t>
  </si>
  <si>
    <t>GC82ZT107</t>
  </si>
  <si>
    <t>Аккумуляторная садовая техника 40 V: удобная платформа для больших садов и участков</t>
  </si>
  <si>
    <t>7500107 - комплект ножей (2 шт.);
7500207 - травосборник;
2955407 - зарядное устройство.</t>
  </si>
  <si>
    <t>LM221S</t>
  </si>
  <si>
    <t>ST161S</t>
  </si>
  <si>
    <t>TB201H</t>
  </si>
  <si>
    <t>GC82HT2</t>
  </si>
  <si>
    <t>PH662T</t>
  </si>
  <si>
    <t>ST121</t>
  </si>
  <si>
    <t>GD40LT</t>
  </si>
  <si>
    <t>82LM30S</t>
  </si>
  <si>
    <t>GD60SS2</t>
  </si>
  <si>
    <t>GW-2800SD</t>
  </si>
  <si>
    <t>2930107 - комплект ножей (2 шт.); Внимание: использовать с крепежными винтами, которыми укомплектован измельчитель.</t>
  </si>
  <si>
    <t>GD40SS2</t>
  </si>
  <si>
    <t>82SN22</t>
  </si>
  <si>
    <t>Комплект из двух ножей для газонокосилки  Greenworks 76 см, 82V,  Арт. 2958007
Совместимость: газонокосилка 2519207.</t>
  </si>
  <si>
    <t>2958107 - нож</t>
  </si>
  <si>
    <t>2958007 - комплект из двух ножей</t>
  </si>
  <si>
    <t>Газонокосилка аккумуляторная Greenworks GC82LM30 Арт. 2519207, 82V, 76 см, самоходная, бесщеточная, без АКБ и ЗУ.  Мощная профессиональная самоходная газонокосилка платформы Greenworks Commercial 82V, серии OPTIMUS.
Полноценная замена бензиновому инструменту. Максимальная мощность четырех бесщеточных двигателей DigiPro™ газонокосилки составляет 4,4 кВт (6 л.с.). Аккумуляторный инструмент  обладает рядом неоспоримых преимуществ: надежные бесщёточные двигатели  не требуют обслуживания; инструмент всегда готов к работе – запуск одной кнопкой; подготовка топливной смеси не требуется. Эксплуатационные расходы сводятся к стоимости электроэнергии и замене ножей по мере износа.  Отсутствуют вредные выхлопы, работа существенно тише.
Под управлением интеллектуальной системы Greenworks Intelligent Power все компоненты устройства: аккумуляторные батареи, двигатели привода колес, двигатели привода ножей и электронные контроллеры работают как единое целое.
ОПТИМАЛЬНОЕ СКАШИВАНИЕ.
Ширина прочной стальной деки составляет 76 см. Рекордная для данного класса устройств ширина скашивания реализована за счет применения двух ножей с прямым приводом от двух мощных бесщеточных двигателей DigiPro™ . В зависимости от задачи можно выбрать частоту вращения ножей: 3200 или 3600 об/мин или Авторежим. Два режима кошения: сбор в травосборник и мульчирование.
ОПТИМАЛЬНОЕ ДВИЖЕНИЕ.
Слот на целых три аккумуляторных батареи с функцией автопереключения позволяет скосить до 3400 кв.м.  на одном заряде аккумуляторов. 
Продуманный самоходный режим: 6 скоростей движения вперед, а также задняя скорость. Большие колеса с мягким резиновым покрытием для защиты газона. 
Каждое из колес приводится  своим двигателем DigiPro™. Система ETC, позаимствованная из автомобильной индустрии, позволяет устройству легко и уверенно двигаться по склону до 25 градусов за счет двух приводов мотор-колесо, реализующих разные разных крутящие моменты для предотвращения пробуксовки. Для обычных бензиновых устройств работа на склоне представляет существенную трудность.
ОПТИМАЛЬНАЯ ЭРГОНОМИКА. ВЫСОКАЯ НАДЕЖНОСТЬ,
На стальной панели управления находится большой LCD дисплей со счетчиком  моточасов, рядом с ним располагаются большие удобные клавиши выбора режимов. Клавиши защищены от повреждения и случайного нажатия расположенными между ними стальными дугами.
Яркая LED фара подсвечивает не только обрабатываемый газон, но и местность вокруг.
Прочная и надежная конструкция рассчитана на интенсивную профессиональную эксплуатацию, толщина стальной деки составляет 2,5 мм, класс защиты устройства IPX5.
Технические данные:
Платформа Greenworks Commercial 82V;
Самоходная, скорость движения: 1,8-6,5 км/ч; 6 скоростей;
Задняя скорость: 1,4 км/ч;
4 бесщеточных двигателя DigiPro™™: Прямой привод ножей: 2 х 1800 Вт; Задние колеса с приводом мотор-колесо: 2 х 400 Вт;
Слот на 3 аккумулятора с автопереключением;
Режимы кошения: 2-в-1  (сбор в травосборник, мульчирование);
Ширина скашивания: 76 см, 2 ножа;
Центральная регулировка высоты скашивания: 35-127 мм/ 8 ступеней;
Частота вращения ножей без нагрузки: Авто/3200/3600 об/мин;
LCD дисплей;
Счетчик моточасов;
Сверх большой складной травосборник: 85 л;
Прочная стальная ручка c регулировкой угла наклона: 3 положения;
Надежная стальная дека толщиной 2,5 мм;
Колеса установлены на подшипниках;
Диаметр передних колес: 22 см;
Диаметр задних колес: 26 см;
Мягкое резиновое покрытие колес;
LED фара;
Масса без АКБ: 82 кг;
Класс защиты: IPX5;
Площадь скашивания с  3хАКБ 8Ач: 3400 кв.м;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Газонокосилка самоходная аккумуляторная Greenworks Commercial Арт. 2519207, 82V;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</si>
  <si>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G24BPSII</t>
  </si>
  <si>
    <t>2926507 - Головка триммерная с леской в сборе, 
2905907 - Стальной 4-х лопастной нож, 
2926607 - Леска 2 мм, 
2934507 - Насадка высоторез, 2934607 -Насадка кусторез,
2934707 - Насадка кромкорез,  2934807 -Насадка четырехлопастной нож,
2934907 - Штанга дополнительная.</t>
  </si>
  <si>
    <t>2926507 - Головка триммерная с леской в сборе, 2905907 - Стальной 4-х лопастной нож, 2926607 - Леска 2 мм,
2934507 - Насадка высоторез, 2934607 - Насадка кусторез,
2934707 - Насадка кромкорез,  2934807 -Насадка четырехлопастной нож,
2934907 - Штанга дополнительная.</t>
  </si>
  <si>
    <t>G24UHL</t>
  </si>
  <si>
    <t>G24UL</t>
  </si>
  <si>
    <t xml:space="preserve">Цепная пила аккумуляторная Greenworks  Арт. 2005807, 40V, 40 см, бесщеточная,  1,8 кВт, без АКБ и ЗУ- полупрофессиональная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2,4 л. с.
Пила оснащена шиной (40 см) из кремнистой стали.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механический тормоз цепи. Двигатель имеет защиту от перегрузки. 
Технические данные:
Платформа Greenworks 40V;
Бесщеточный двигатель DigiPro™ с внешним ротором;
Поперечное расположение двигателя;
Максимальная мощность: 1800 Вт;
Пильная шина (гарнитура): 400 мм (16");
Паз пильной шины: 1,1 мм (0,043");
Шаг цепи: 9,5 мм (3/8”);
Количество звеньев:  56 шт.
Макс. скорость движения цепи: 20 м/с;
Автоматическая смазка цепи, бачок 180 мл;
Механический тормоз цепи;
Мгновенная остановка цепи;
Металлические упоры;
Нескользящая эргономичная рукоятка;
Выключатель с защитой от случайного включения;
Натяжение и замена цепи с ключом;
Защита двигателя от перегрузки;
Масса без АКБ и ЗУ: 3,9 кг;
Аккумулятор совместимый с 50+ моделями инновационного садового инструмента платформы Greenworks 40V;
Гарантия на инструмент 3 года.
Комплектация:
40V аккумуляторная цепная пила Greenworks  Арт. 2005807, 40 см;
Пильная шина;
Пильная цепь;
Защитный кожух цепи;
Ключ для замены/натяжения цепи;
Руководство по эксплуатации;
Гарантийный талон.
Аккумулятор Greenworks 40V, 4Aч;
Зарядное устройство Greenworks 40V, 2А.
Комплектация:
40V аккумуляторная цепная пила Greenworks  Арт. 2005807, 40 см;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(АКБ) и зарядного устройства (ЗУ).
</t>
  </si>
  <si>
    <t>2603107UB</t>
  </si>
  <si>
    <t>2603107UG</t>
  </si>
  <si>
    <t>2603207UB</t>
  </si>
  <si>
    <t>2603207UG</t>
  </si>
  <si>
    <t>2603307UB</t>
  </si>
  <si>
    <t>2603307UH</t>
  </si>
  <si>
    <t>Цепь для аккумуляторной цепной пилы Greenworks 82V, 46 см (18”), Арт. 2949007
Толщина ведущего звена 1,3 мм (0,05"), Шаг цепи 8,25 мм (0,325"), Количество звеньев 62.
Cовместимость: Пила 2007507, Шина 2948907.</t>
  </si>
  <si>
    <t>GD24RWX</t>
  </si>
  <si>
    <t>G40HP2</t>
  </si>
  <si>
    <t>G40HP4</t>
  </si>
  <si>
    <t>G40HP5</t>
  </si>
  <si>
    <t>G24HP4</t>
  </si>
  <si>
    <t>G24HP5</t>
  </si>
  <si>
    <t>G24HP8</t>
  </si>
  <si>
    <t>GD24RW</t>
  </si>
  <si>
    <t>GD24MS216</t>
  </si>
  <si>
    <t>Вентилятор с гибридным питанием Greenworks G24FAN, 24V /110-240V, 254 мм, 6,7-14,2 м3/мин, макс. 852 м3/час, без АКБ и ЗУ (3503407)</t>
  </si>
  <si>
    <t>Зарядное устройство Greenworks G24UC2, 24V, 2А (2946207)</t>
  </si>
  <si>
    <t>Быстрое зарядное устройство Greenworks G24C4, 24V, 4А (2946407)</t>
  </si>
  <si>
    <t>Зарядное устройство Greenworks G24X2UC2 для 2-х АКБ, 24V, 2А (2931907)</t>
  </si>
  <si>
    <t>Набор сверл, бит и коронок Greenworks в кейсе, 60 предметов (2944507)</t>
  </si>
  <si>
    <t>GD24CS15</t>
  </si>
  <si>
    <t>2113307SA</t>
  </si>
  <si>
    <t>G24LT301</t>
  </si>
  <si>
    <t>GD24LT331</t>
  </si>
  <si>
    <t>GD24LM331</t>
  </si>
  <si>
    <t>GD24X2LM361</t>
  </si>
  <si>
    <t>GD24X2LM411</t>
  </si>
  <si>
    <t>G24PH511</t>
  </si>
  <si>
    <t>G40LT331</t>
  </si>
  <si>
    <t>GD40LM361</t>
  </si>
  <si>
    <t>GD40LM411</t>
  </si>
  <si>
    <t>PS102T</t>
  </si>
  <si>
    <t>G24PS201</t>
  </si>
  <si>
    <t>2944607
2944507
2944407
2943907
2944207
2944007</t>
  </si>
  <si>
    <t>G24C8</t>
  </si>
  <si>
    <t>G24X2C8</t>
  </si>
  <si>
    <t>G40WLH</t>
  </si>
  <si>
    <t>G82WLH</t>
  </si>
  <si>
    <t>Диск пильный Greenworks 120х9,5 мм, 24T, по дереву (2952507)</t>
  </si>
  <si>
    <t>Диск пильный Greenworks 165x1.6x20 мм, 18T, по дереву (2955807)</t>
  </si>
  <si>
    <t>Диск пильный Greenworks 165x1.6x20 мм, 24T, по дереву (2955707)</t>
  </si>
  <si>
    <t>Диск пильный Greenworks 184x20 мм, 24T, по дереву (2943407)</t>
  </si>
  <si>
    <t>Диск пильный Greenworks 184x20 мм, 40T, по дереву (2943307)</t>
  </si>
  <si>
    <t>LED-прожектор Greenworks G40WLH с гибридным питанием, 40V / 220V, 1000/2000 лм, крюк для подвеса, крепление на стену, кабель 30 см, без АКБ и ЗУ (3503907)</t>
  </si>
  <si>
    <t>LED-прожектор с гибридным питанием Greenworks G24WL, 24V / 110-220V, 1000/2000 лм, крюк для подвеса, крепление на стену, кабель 30 см, без АКБ и ЗУ (3401307)</t>
  </si>
  <si>
    <t>LED-прожектор Greenworks G82WLH с гибридным питанием, 82V / 220V, 1250/2500 лм, крюк для подвеса, крепление на стену, кабель 30 см, без АКБ и ЗУ (3504007)</t>
  </si>
  <si>
    <t>Набор фрез Greenworks с хвостовиком (1/4") 6,35 мм (5 шт.) для кромочных фрезеров по дереву (2953207)</t>
  </si>
  <si>
    <t>Набор фрез Greenworks с хвостовиком (1/4") 6,35 мм (5 шт.) для кромочных фрезеров по дереву (2953207)
Совместимость: фрезер аккумуляторный Greenworks G24RO (3502507) и прочие кромочные фрезеры с цангой 6,35 мм (1/4 дюйма)
Для работ по дереву;
Хвостовик 6,35 мм;
В пластиковом кейсе для удобного хранения и использования.
Состав набора:
1. Фреза пазовая с двумя режущими кромками. 
Универсальное фрезерование, фрезерование пазов и фальцев, обработка заготовок различной формы.
Хвостовик: 6,35 мм; Диаметр 6,35 мм; Рабочая длина 20 мм; Общая длина 54 мм.
2) Фреза пазовая с двумя режущими кромками. 
Универсальное фрезерование, фрезерование пазов и фальцев, обработка заготовок различной формы.
Хвостовик: 6,35 мм; Диаметр 12,7 мм; Рабочая длина 25 мм; Общая длина 55 мм.
3) Фреза кромочная с нижним подшипником. 
Для обработки кромок деталей, профилей окон и рам.
Хвостовик: 6,35 мм; Диаметр 25,4 мм; Рабочая длина 12,7 мм; Общая длина 54 мм; Подшипник 12,7 мм.
4) Фреза V-образная пазовая.
Для изготовления декоративных пазов.
Хвостовик: 6,35 мм; Диаметр 12,7 мм; Рабочая длина 13 мм; Общая длина 46 мм;
5) Фреза кромочная с шарикоподшипником.
Для обработки кромок деталей, профилей окон и рам.
Хвостовик: 6,35 мм; Диаметр 31,8 мм; Рабочая длина 16 мм; Общая длина 57 мм.
Упаковка: пластиковый кейс с откидной крышкой.</t>
  </si>
  <si>
    <t>2520807UB</t>
  </si>
  <si>
    <t>2521007UB</t>
  </si>
  <si>
    <t>2520607UA</t>
  </si>
  <si>
    <t>2520607UB</t>
  </si>
  <si>
    <t>2520907UD</t>
  </si>
  <si>
    <t>2113207UA</t>
  </si>
  <si>
    <t>2113207UB</t>
  </si>
  <si>
    <t>2113507UA</t>
  </si>
  <si>
    <t>2113507UB</t>
  </si>
  <si>
    <t>2520707UD</t>
  </si>
  <si>
    <t>G24BIII</t>
  </si>
  <si>
    <t>CORE320</t>
  </si>
  <si>
    <t>CORE400</t>
  </si>
  <si>
    <t>CORE530</t>
  </si>
  <si>
    <t>GD60BVII</t>
  </si>
  <si>
    <t>Травосборник с тремя контейнерами для 7405107</t>
  </si>
  <si>
    <t>LED-прожектор Greenworks G40WLH с гибридным питанием, 40V / 220V, 1000/2000 лм, крюк для подвеса, крепление на стену, кабель 30 см, без АКБ и ЗУ (3503907)
Greenworks G40WLH - универсальный и мощный LED-прожектор с гибридным питанием.
Гибридная схема питания LED-прожектора позволяет использовать его как стационарный источник освещения при работе от сети 220-240V, 
а так же, как мобильный источник света при использовании аккумуляторных батарей платформы Greenworks 40V.
Качественный отражатель и 42 мощных SMD-светодиода создают качественное освещение в гараже, в мастерской и на строительной площадке.
Для комфортного использования LED-прожектор имеет два (2) режима работы: 1000 лм / 2000 лм.
Практичную эксплуатацию обеспечивает металлическая трубчатая рама с площадкой, оснащённой проушинами для подвешивания на стене.
LED-прожектор G40WLH легко закрепить на любой поверхности, например, подвесить на S-образном крюке (в комплекте), зафиксировать на стене с помощью проушин в площадке рамы или выставить на штативе (в комплект не входит).
Для правильной настройки освещения плафон прожектора можно настраивать в вертикальной плоскости на 360°.
Индикация разряда АКБ до 5% с помощью понижения мощности светового потока до 500 лм и трёхкратной индикации с помощью мигания.
Благодаря гибким настройкам и гибридному типу питания LED-прожектор Greenworks G40WLH может использоваться как мобильный или стационарный источник света в гараже, в мастерской и на строительной площадке.
Технические данные:
Платформа: 40V;
Питание: гибридное - от всех акб Greenworks 40V или от сети 220-240V;
Тип: LED-прожектор;
Число SMD-светодиодов: 42 шт.;
Кол-во режимов работы: 2;
Световой поток в 1 / во 2 режиме: 1000 лм / 2000 лм;
Макс. световой поток: 2000 лм;
Индекс цветопередачи: ＞80;
Цветовая температура: 5000±250K;
Угол регулировки плафона: 360° (по вертикали);
Съёмный S-образный крюк для подвеса;
Проушины для подвеса на стене;
Стальной каркас;
Прочное защитное стекло;
Индикация разряда АКБ;
Время работы* от акб 2Ач: 7 ч - 1000 лм  / 4,5 ч - 2000 лм;
Габаритные размеры: 250 х 240 х 290 мм;
Масса без акб:  1,8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40V;
Гарантия на устройство 3 года;
Гарантия на АКБ 2 года.
Комплектация:
LED-прожектор с гибридным питанием Greenworks G40WLH;
Встроенный кабель 30 см для подключения к сети 220-240 V;
S-образный крюк для подвеса;
Руководство по эксплуатации;
Гарантийный талон;
Картонная коробка.
Внимание: этот артикул поставляется без АКБ и ЗУ.</t>
  </si>
  <si>
    <t>LED-прожектор Greenworks G82WLH с гибридным питанием, 82V / 220V, 1250/2500 лм, крюк для подвеса, крепление на стену, кабель 30 см, без АКБ и ЗУ (3504007)
Greenworks G82WLH - универсальный и мощный LED-прожектор с гибридным питанием.
Гибридная схема питания LED-прожектора позволяет использовать его как стационарный источник освещения при работе от сети 220-240V, 
а так же, как мобильный источник света при использовании аккумуляторных батарей платформы Greenworks 82V.
Качественный отражатель и 42 мощных SMD-светодиода создают качественное освещение в гараже, в мастерской и на строительной площадке.
Для комфортного использования LED-прожектор Greenworks G82WLH имеет два (2) режима работы: 1250 лм / 2500 лм.
Практичную эксплуатацию обеспечивает металлическая трубчатая рама с площадкой, оснащённой проушинами для подвешивания на стене.
LED-прожектор G82WLH легко закрепить на любой поверхности, например, подвесить на S-образном крюке (в комплекте), зафиксировать на стене с помощью проушин в площадке рамы или выставить на штативе (в комплект не входит).
Для правильной настройки освещения плафон прожектора можно настраивать в вертикальной плоскости на 360°.
Индикация разряда АКБ до 5% с помощью понижения мощности светового потока до 500 лм и трёхкратной индикации с помощью мигания.
Благодаря гибким настройкам и гибридному типу питания LED-прожектор Greenworks G82WLH может использоваться как мобильный или стационарный источник света в гараже, в мастерской и на строительной площадке.
Технические данные:
Платформа: 82V;
Питание: гибридное - от всех акб Greenworks 82V или от сети 220-240V;
Тип: LED-прожектор;
Число SMD-светодиодов: 42 шт.;
Кол-во режимов работы: 2;
Световой поток в 1 / во 2 режиме: 1250 лм / 2500 лм;
Макс. световой поток: 2500 лм;
Индекс цветопередачи: ＞80;
Цветовая температура: 5000±250K;
Угол регулировки плафона: 360° (по вертикали);
Съёмный S-образный крюк для подвеса;
Проушины для подвеса на стене;
Стальной каркас;
Прочное защитное стекло;
Индикация разряда АКБ;
Время работы* от акб 2Ач: 11 ч - 1250 лм  / 5,5 ч - 2500 лм;
Габаритные размеры: 250 х 240 х 290 мм;
Масса без акб:  2,0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82V;
Гарантия на устройство 1 год;
Гарантия на АКБ 1 год.
Комплектация:
LED-прожектор с гибридным питанием Greenworks G82WLH;
Встроенный кабель 30 см для подключения к сети 220-240 V;
S-образный крюк для подвеса - 2 шт.;
Руководство по эксплуатации;
Гарантийный талон;
Картонная коробка.
Внимание: этот артикул поставляется без АКБ и ЗУ.</t>
  </si>
  <si>
    <t>Кронштейн для установки воздуходувки 7511102 на райдер 7405107.</t>
  </si>
  <si>
    <t>Нож для газонокосилок Greenworks 36 см, 2х24V и 40V, Арт. 2961907
Нож выполнен из высокопрочной стали.
Совместимость: 2520707,  2520807.</t>
  </si>
  <si>
    <t>Нож для газонокосилок Greenworks 41 см, 2х24V и 40V, Арт. 2962007
Нож выполнен из высокопрочной стали.
Совместимость: 2520907,  2521007.</t>
  </si>
  <si>
    <t>2961907 - нож</t>
  </si>
  <si>
    <t>2962007-нож</t>
  </si>
  <si>
    <r>
      <t>2952807-</t>
    </r>
    <r>
      <rPr>
        <sz val="11"/>
        <color rgb="FF000000"/>
        <rFont val="Arial"/>
        <family val="2"/>
        <charset val="204"/>
      </rPr>
      <t>вал аэратор;
2952707– вал-скарификатор</t>
    </r>
  </si>
  <si>
    <t>Беспроводная акустическая система Greenworks GPT-MNBS, гибрид. 24V / 220V, Bluetooth 5.0, TWS, AUX, USB-C, 40Вт PMPO, без АКБ и ЗУ (3503107)</t>
  </si>
  <si>
    <t>Набор сверл, бит и коронок Greenworks в кейсе, 60 предметов (2944507)
Набор содержит универсальный ассортимент востребованных принадлежностей для выполнения работ со множеством материалов, которые упакованы в прочный пластиковый кейс для удобной переноски и хранения.
Идеально подходит для работы в мастерской со всеми представленными на рынке безударными и ударными дрелями-шуруповертами и ударными винтовёртами. 
Состав набора:
- Свёрла по металлу HSS Black Oxide, DIN 338, угол заточки 135°, 19 шт.: Ø 1,5 мм x 2 шт; 2 мм х 1 шт; 2,5 мм x 2 шт; 3 мм х 1 шт; 3,2 мм x 3 шт; 3,5 мм х 1 шт; 4 мм x 2 шт; 4,2 х 1 шт; 4,5 мм x 2 шт; 5 мм х 1 шт; 5,5 x 1 шт; 6 мм x 1 шт; 6,5 мм х 1 шт.
- Свёрла по дереву спиральные CV, закалённые, с центрирующим наконечником, 4 шт.: Ø 4 мм х 1 шт; 6 мм х 1 шт; 8 мм х 1 шт; 9 мм х 1 шт.
- Перьевое сверло по дереву с хвостовиком HEX 1/4, с центрирующим наконечником:  Ø 25 мм х 1 шт;
- Ударные свёрла по бетону/камню/кирпичу, с твёрдосплавной напайкой, с качественным отведением шлама, 4 шт.:  Ø 4 мм х 1 шт; 4,5 мм х 1 шт; 6 мм х 1 шт; 8 мм х 1 шт.
- Шестигранный ключ, 1 шт.;
- Коронка по дереву, из стали HCS, 1 шт.: Ø 54 мм;
- Адаптер с направляющим сверлом для коронок, 1 шт.;
- Зенкер, твёрдосплавный, 1 шт.;
- Керн, рифлёный, с рукояткой, закалённый наконечник ,1 шт.;
- Торцевые головки с шестигранным хвостовиком HEX 1/4, 5 шт.: 6 мм х 1 шт; 7 мм х 1 шт; 8 мм х 1 шт; 9 мм х 1 шт; 10 мм х 1 шт;
- Биты для работ с крепежом, длина 25 мм, сталь S2, 20 шт.: PH2 x 2 шт; PH3 x 2 шт; PZ1 х 1 шт; PZ2 x 4 шт; PZ3 х 1 шт; T15 x 2 шт; T20 x 2 шт; T25 x 2 шт; T30 x 2 шт.
- магнитный держатель бит, 1шт
- кейс для хранения и перевозки, 1 шт.</t>
  </si>
  <si>
    <t>OCS600</t>
  </si>
  <si>
    <t>G40PH511</t>
  </si>
  <si>
    <t>OCS800</t>
  </si>
  <si>
    <t>Аккумуляторная батарея Greenworks High Power G24HP2, 24V, 2Ач (2957707)</t>
  </si>
  <si>
    <t>Аккумуляторная батарея Greenworks High Power G24HP4, 24V, 4Ач (2958907)</t>
  </si>
  <si>
    <t>Набор оснастки Greenworks для граверов, 216 предметов в кейсе (3503507)</t>
  </si>
  <si>
    <t>Набор сверл, бит и коронок Greenworks в кейсе, 90 предметов (2944607)</t>
  </si>
  <si>
    <t>Набор сверл, бит и коронок Greenworks в кейсе, 90 предметов (2944607)
Набор содержит универсальный ассортимент востребованных принадлежностей для выполнения работ со множеством материалов, которые упакованы в прочный пластиковый кейс для удобной переноски и хранения.
Идеально подходит для работы в мастерской со всеми представленными на рынке безударными и ударными дрелями-шуруповертами и ударными винтовёртами. 
Состав набора:
- Свёрла по металлу HSS Black Oxide, DIN 338, угол заточки 135°, 21 шт.: Ø 1,5 мм x 2 шт; 2 мм х 1 шт; 2,5 мм x 2 шт; 3 мм х 1 шт; 3,5 мм x 2 шт; 4 мм x 3 шт; 4,5 х 1 шт;  5 мм x 3 шт; 6 мм х 1 шт; 6,5 x 2 шт; 8 мм x 2 шт; 10 мм х 1 шт.
- Cвёрла по дереву спиральные CV, закалённые, с центрирующим наконечником, 5 шт.:  Ø 3 мм х 1 шт; 4 мм х 1 шт; 5 мм х 1 шт; 7 мм х 1 шт; 8 мм х 1 шт.
- Перьевые сверла по дереву с хвостовиком HEX 1/4, с центрирующим наконечником, 4 шт.: Ø 12 мм х 1 шт; 16 мм х 1 шт; 19 мм х 1 шт; 25 мм х 1 шт.
- Ударные свёрла по бетону/камню/кирпичу, с твёрдосплавной напайкой, с качественным отведением шлама, 5 шт.:  Ø 4 мм х 1 шт; 5 мм х 1 шт; 6 мм х 1 шт; 8 мм х 1 шт; 10 мм х 1 шт.
- Ограничители глубины сверления, 4 шт.: Ø 3 мм х 1 шт; 5 мм х 1 шт; 6 мм х 1 шт; 8 мм х 1 шт.
- Шестигранный ключ: 1 шт.
- Коронки по дереву, из стали HCS, 4 шт.: Ø 32 мм х 1 шт; 38 мм х 1 шт; 45 мм х 1 шт; 54 мм х 1 шт.
- Адаптер с направляющим сверлом для коронок: 1 шт.
- Зенкер, твёрдосплавный: 1 шт.
- Керн, рифлёный, с рукояткой, закалённый наконечник: 1 шт.
- Торцевые головки с хвостовиком HEX 1/4, 8 шт.: 5 мм х 1 шт; 5,5 мм х 1 шт; 6 мм х 1 шт; 7 мм х 1 шт; 8 мм х 1 шт; 9 мм х 1 шт; 10 мм х 1 шт; 11 мм х 1 шт.
- Биты для работ с крепежом, длина 25 мм, сталь S2, 27 шт.: PZ1 х 1 шт; PZ2 x 4 шт; PZ3 х 1 шт; PH1 х 1 шт; PH2 x 2 шт; PH3 х 1 шт; T10 х 1 шт; T15 х 1 шт; T20 x 2 шт; T25 x 4 шт; T27 х 1 шт; T30 x 4 шт; T40 х 1 шт;  H3 х 1 шт; H4 х 1 шт; H5 х 1 шт.
- Биты для работ с крепежом, длина 50 мм, с торсионной зоной, сталь S2, 6 шт.: PZ2 х 1 шт; PH2 х 1 шт; T25 x 2 шт; T30 x 2 шт.
- Магнитный держатель бит: 1шт
- Кейс для хранения и перевозки: 1 шт.</t>
  </si>
  <si>
    <t>Набор бит, торцевых головок и адаптеров Greenworks HEX 1/4  в кейсе, 70 предметов (2944407)</t>
  </si>
  <si>
    <t>Набор бит, торцевых головок и адаптеров Greenworks HEX 1/4  в кейсе, 70 предметов (2944407)
Набор содержит биты, торцевые головки и адаптеры востребованных размеров для производительной работы в мастерской или на строительном объекте
со всеми представленными на рынке безударными и ударными дрелями-шуруповертами и ударными винтовёртами.
Торцевые головки и биты изготовлены из стали S2.
Биты длиной 50 мм имеют торсионную зону для компенсации избыточного крутящего момента и сохранения рабочей зоны метиза и биты.
Состав набора:
- Биты для работ с крепежом, длина 25 мм, сталь S2, 36 шт.: PH1 х 1 шт; PH2 x 3 шт; PH3 х 1 шт; PZ1 x 3 шт; PZ2 x 3 шт; PZ3 x 2 шт; T10 x 3 шт; T15 x 3 шт; T20 x 3 шт; T25 x 3 шт; T30 x 3 шт; SL4.5 х 1 шт; SL5.5x0.8 х 1 шт; SL5.5x1.0 х 1 шт; SL6.5 х 1 шт; H3 х 1 шт; H4 х 1 шт; H5 х 1 шт; H6 х 1 шт.;
- Биты для работ с крепежом, длина 50 мм, сталь S2, 24 шт.: PH1 х 1 шт; PH2 x 4 шт; PH3 х 1 шт; PZ1 х 1 шт; PZ2 x 4 шт; PZ3 х 1 шт; T10 х 1 шт; T15 х 1 шт; T20 х 1 шт; T25 х 1 шт; T30 х 1 шт; SL4.5x0.6 х 1 шт; SL5.5x0.8 х 1 шт; SL4.5x1.0 х 1 шт; SL5.5x1.2 х 1 шт; H4 х 1 шт; H5 х 1 шт; H6 х 1 шт.;
- Торцевые головки с шестигранным хвостовиком 1/4, 4 шт.: 6 мм х 1 шт; 7 мм х 1 шт; 8 мм х 1 шт; 10 мм х 1 шт.;
- Адаптер для торцевых головок 1/4, 1 шт.;
- Адаптер для торцевых головок 3/8, 1 шт.;
- Адаптер для торцевых головок 1/2, 1 шт.;
- Адаптер 5,5 мм, 1 шт.;
- Адаптер 5 мм, 1 шт.;
- Магнитный держатель бит с ограничителем, 1 шт.;
- Прочный кейс для хранения и перевозки, 1 шт.</t>
  </si>
  <si>
    <t xml:space="preserve">Набор сверл по металлу Greenworks HSS-TiN 1,5-8,0 мм с хвостовиком 1/4 в кейсе, 22 предмета (2943907) </t>
  </si>
  <si>
    <t>Набор сверл по металлу Greenworks HSS-TiN 1,5-8,0 мм с хвостовиком 1/4 в кейсе, 22 предмета (2943907) 
Сверла HSS-TiN для уверенного сверления стали и литой стали, легированной и нелегированной стали, серого чугуна, цветных металлов, пластика,
с помощью всех представленных на рынке дрелей-шуруповертов и ударных винтовёртов.
Не подходят для сверления алюминия.
Состав набора:
- сверло HSS-TiN с шестигранным хвостовиком 1/4 (HEX), 22 шт.:
1,5 мм х 3 шт; 2,0 мм х 3 шт; 2,5 мм х 3 шт; 3,0 мм х 2 шт; 3,2 мм х 1 шт; 3,5 мм х 2 шт; 4,0 мм х 1 шт; 4,5 мм х 1 шт; 4,8 мм х 1 шт; 5,0 мм х 1 шт; 5,5 мм х 1 шт; 6 мм х 2 шт; 8 мм х 1 шт.;
Хвостовик: шестигранник 1/4 (HEX) (6,35 мм);
Материал: сталь HSS с покрытием нитридом титана TiN, шлифованные;
Угол заточки: 135°;</t>
  </si>
  <si>
    <t>Набор бит, торцевых головок и адаптеров Greenworks HEX 1/4 в кейсе, 40 предметов (2944207)</t>
  </si>
  <si>
    <t>Набор бит, торцевых головок и адаптеров Greenworks HEX 1/4 в кейсе, 40 предметов (2944207)
Набор содержит биты, торцевые головки и адаптеры востребованных размеров для производительной работы в мастерской или на строительном объекте
со всеми представленными на рынке безударными и ударными дрелями-шуруповертами и ударными винтовёртами.
Биты длиной 50 мм имеют торсионную зону для компенсации избыточного крутящего момента и сохранения рабочей зоны метиза и биты.
Торцевые головки и адаптеры изготовлены из стали S2.
Состав набора:
- Биты для работ с крепежом, длина 25 мм, сталь S2, 21 шт.: PH1 х 1 шт; PH2 x 7 шт; PH3 х 1 шт; PZ1 х 1 шт; PZ2 x 3 шт; PZ3 х 1 шт; T20 x 2 шт; T25 х 1 шт; SL4.5 х 1 шт; SL5.5 х 1 шт; H4 х 1 шт; H5 х 1 шт.;
- Биты для работ с крепежом, длина 50 мм, сталь S2, 13 шт.: PH1 х 1 шт; PH2 x 4 шт; PH3 х 1 шт; PZ1 х 1 шт; PZ2 x 2 шт; PZ3 х 1 шт; T20 х 1 шт; T25 x 2 шт.;
- Торцевые головки с шестигранным хвостовиком 1/4, 3 шт.: 6 мм х 1 шт; 8 мм х 1 шт; 10 мм х 1 шт.;
- Адаптер для торцевых головок 1/4, 1 шт.;
- Адаптер для торцевых головок 3/8, 1 шт.;
- Магнитный держатель бит с ограничителем, 1шт
- Прочный кейс для хранения и перевозки, 1 шт.</t>
  </si>
  <si>
    <t>DD345</t>
  </si>
  <si>
    <t>DD560</t>
  </si>
  <si>
    <t>Винтоверт ударный акк. Greenworks ID3170, 24V, б/щет, 0-3200об/мин, 4000 уд/мин, HEX 1/4, 170Нм, без АКБ и ЗУ (3804907)</t>
  </si>
  <si>
    <t>ID3170</t>
  </si>
  <si>
    <t>Винтоверт ударный акк. Greenworks GD24ID3, 24V, б/щет, 0-2800об/мин, 4000уд/мин, HEX 1/4, 300Нм, 3 режима, без АКБ и ЗУ (3802807)</t>
  </si>
  <si>
    <t>Гайковерт-трещотка акк. Greenworks GD24RW, 24V,б/щет,0-250об/мин, 1/2", 80Нм, 70 мм, без АКБ и ЗУ, сумка (3804007)</t>
  </si>
  <si>
    <t>Гайковерт-трещотка акк. Greenworks GD24RWX удлиненная, 24V,б/щет,0-250об/мин, 1/2", 80Нм, 170 мм, без АКБ и ЗУ (3803907)</t>
  </si>
  <si>
    <t>Гайковерт-трещотка акк. Greenworks GD24RWX удлиненная, 24V,б/щет,0-250об/мин, 1/2", 80Нм, 170 мм, без АКБ и ЗУ, сумка (3804207)</t>
  </si>
  <si>
    <t>Угловая мини-шлифмашина акк. Greenworks GD24UCS, 24V, б/щет, 20000 об/мин,76 мм, рез 18 мм, без АКБ и ЗУ (3402007)</t>
  </si>
  <si>
    <t>Угловая шлифовальная машина акк. Greenworks GD24AG, 24V, б/щет, 125 мм, 10500 об/мин, без АКБ и ЗУ (3200207)</t>
  </si>
  <si>
    <t>Пила сабельная акк. Greenworks GPT-CRS-25, 24V, б/щет, 0-3000/мин, рез 80 мм дер., LED, без АКБ и ЗУ (1200507)</t>
  </si>
  <si>
    <t>Пила сабельная акк. Greenworks GPT-BLRS-1, 24V, б/щет, 0-3000/мин, рез 115 мм дер., без АКБ и ЗУ (1200607)</t>
  </si>
  <si>
    <t>Дисковая мини пила акк. Greenworks G24MCS, 24V,б/щет,120x9,5мм, 6500 об/мин, рез 39мм, без АКБ и ЗУ (1501207)</t>
  </si>
  <si>
    <t>Дисковая пила акк. Greenworks GD24CS165, 24V,б/щет,165х20мм, 4800 об/мин, рез 57мм, без АКБ и ЗУ (1501607)</t>
  </si>
  <si>
    <t>Дисковая пила акк. Greenworks GD24CS, 24V,б/щет,185х20мм, 4500 об/мин, рез 63мм, без АКБ и ЗУ (1500907)</t>
  </si>
  <si>
    <t>1501707UB</t>
  </si>
  <si>
    <t>1501707UG</t>
  </si>
  <si>
    <t>1501707UH</t>
  </si>
  <si>
    <t>Эксцентриковая шлифмашина акк. Greenworks OS325, 24V, 125 мм, 5000-8000-11000 об/мин, амплитуда 2.4 мм, без АКБ и ЗУ (3100907)</t>
  </si>
  <si>
    <t>OS325</t>
  </si>
  <si>
    <t>Плоская шлифмашина акк. Greenworks G24SS14, 24V, 115x140мм, 5500 об/мин, ампл. 1,6 мм, без АКБ и ЗУ (3100507)</t>
  </si>
  <si>
    <t>Полировальная машина акк. Greenworks G24BU10, 24V, 254 мм, 2800 об/мин, ампл.11,5 мм, без АКБ и ЗУ (3502107)</t>
  </si>
  <si>
    <t>Фрезер кромочный акк. Greenworks G24RO, 24V, б/щет, 10000-30000 об/мин, цанги 6 / 6,35 / 8 мм, ход 20 мм, без АКБ и ЗУ (3502507)</t>
  </si>
  <si>
    <t>Гравер акк. Greenworks GPT-8VRT, 8V,USB-C, 5000–30000 об/мин, цанги 2,4 / 3,2 мм,LED, автоблокировка, оснастка 52 шт, кейс (3200707)</t>
  </si>
  <si>
    <t>Гравер акк. Greenworks G24RT, 24V, б/щет, 6500–35000 об/мин, цанги 2,4/3,2мм, оснастка 52 шт, без АКБ и ЗУ, сумка (3200807)</t>
  </si>
  <si>
    <t>Пистолет клеевой акк. Greenworks G24GLG, 24V, 150°С, нагрев 90 сек, стержни 11 мм, антикапля, без АКБ и ЗУ (3502207)</t>
  </si>
  <si>
    <t>Нейлер акк. Greenworks GD24BN, 24V, б/щет,100 уд/мин, гвозди 18GA, LED, без АКБ и ЗУ (3400707)</t>
  </si>
  <si>
    <t>Строительный фен акк. Greenworks G24HG, 24V, 550°С, 200 л/мин, без АКБ и ЗУ (3400207)</t>
  </si>
  <si>
    <t>Пистолет для герметиков акк. Greenworks G24CAU, 24V, 310 мл, 1400–2900Н, 1–10 мм/с, без АКБ и ЗУ (3501707)</t>
  </si>
  <si>
    <t>3501707UA</t>
  </si>
  <si>
    <t>Трос сантехнический акк. Greenworks G24DA, 24V, 0-550 об/мин, диам. / длина троса 6 м / 7 м, реверс, без АКБ и ЗУ (3707307)</t>
  </si>
  <si>
    <t>Компрессор автомобильный акк. Greenworks ACG301, 24V / 12V, 11 бар, 420 л/мин, без АКБ и ЗУ (3400807)</t>
  </si>
  <si>
    <t>Домкрат гидравлический акк. Greenworks G24JACK, 24V, 155мм мин., 445мм макс., автоблок., LED, без АКБ и ЗУ (3401407)</t>
  </si>
  <si>
    <t>Подкапотный LED-прожектор акк. Greenworks G24UHL, 24V, 1200 Лм, 142- 204 см, без АКБ и ЗУ (3503607)</t>
  </si>
  <si>
    <t>LED-мачта 2-в-1 акк. Greenworks G120WLS, 24V, 2200 лм, 82-112 см, без АКБ и ЗУ (3401107)</t>
  </si>
  <si>
    <t>Рабочий LED-фонарь 2-в-1 акк. Greenworks G24UL, 24V, 650 лм, 3 режима, 2 плафона, магнит, скоба, без АКБ и ЗУ (3503707)</t>
  </si>
  <si>
    <t>LED-прожектор (поисковый фонарь) акк. Greenworks G24SL,24V, 3000 лм, дальность до 700 м, скоба, без АКБ и ЗУ (3401207)</t>
  </si>
  <si>
    <t>LED-фонарь (светильник) акк. Greenworks G24LA500, 24V, 500 лм, 1хUSB-C, 1xUSB-A, скоба, без АКБ и ЗУ (3501007)</t>
  </si>
  <si>
    <t>Рабочий LED-фонарь акк. Greenworks G24SL200, 24V, 200 лм, скоба, без АКБ и ЗУ (3502407)</t>
  </si>
  <si>
    <t>Рабочий LED-фонарь акк. Greenworks G24SL200, 24V, 200 лм, скоба, без АКБ и ЗУ (3502407)
Компактный и яркий фонарь 200 лм станет отличным помощником в работе и отдыхе.
Greenworks G24SL200 (3502407) оснащен тремя режимами работы, которые переключаются кнопкой:  200 лм / 100 лм / сигнальный (мигающий).
Качественный отражатель и мощный SMD-светодиод создают направленный пучок света дальностью до 100 метров.
Плафон фонаря G24SL200 регулируется на 90° в вертикальной плоскости.
Направление светового потока можно настроить за счет регулируемого плафона и встроенной скобы  для подвеса.
Возможна установка поясной клипсы для удобства в переноске.
Благодаря гибким настройкам и встроенным функциям компактный фонарь Greenworks G24SL200 может помочь строителю, путешественнику, дачнику и владельцу частного дома.
Технические данные:
Платформа: POWERALL 24V;
Напряжение: 24V;
Тип: светодиодный фонарь;
Число SMD-светодиодов: 1 шт;
Число режимов работы: 3 (200 лм / 100 лм / сигнальный);
Макс. световой поток: 200 лм;
Индекс цветопередачи: ＞70;
Цветовая температура: 5000±250K;
Угол регулировки плафона в вертикальной плосткости: 90°;
Встроенная скоба для подвешивания;
Нескользящее покрытие корпуса;
Время работы* с акб 2Ач: до 23 часов (режим работы 100 лм);
Размеры (ДхШхВ): 115х73х197 мм.
Масса без акб: 0,26 кг;
Масса с акб 2Ач: 0,7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Рабочий LED-фонарь Greenworks G24SL200;
Руководство по эксплуатации;
Гарантийный талон;
Картонная коробка.
Внимание: этот артикул поставляется без АКБ и ЗУ.</t>
  </si>
  <si>
    <t>Пылесос ручной автомобильный акк. Greenworks G24HV, 24V, 0,5л, 2 режима, моющийся фильтр, без АКБ и ЗУ (4700007)</t>
  </si>
  <si>
    <t>G24HP2</t>
  </si>
  <si>
    <t>Аккумуляторная батарея Greenworks High Power G24HP5, 24V, 5Ач (2957807)</t>
  </si>
  <si>
    <t>Аккумуляторная батарея Greenworks High Power G24HP8, 24V, 8Ач (2957907)</t>
  </si>
  <si>
    <t>Аккумуляторная батарея Greenworks G24USB2, 24V, 1xUSB-A, 2 Ач (2939207)</t>
  </si>
  <si>
    <t>Аккумуляторная батарея Greenworks G24USB4, 24V, 1xUSB-A, 4 Ач (2939307)</t>
  </si>
  <si>
    <t>Ультрабыстрое зарядное устройство Greenworks G24C8, 24V, 8A (2958707)</t>
  </si>
  <si>
    <t>Ультрабыстрое двойное зарядное устройство Greenworks G24X2C8, 24V, 8A (2958807)</t>
  </si>
  <si>
    <t>G24LT251</t>
  </si>
  <si>
    <t>2008207UB</t>
  </si>
  <si>
    <t>2008707UA</t>
  </si>
  <si>
    <t>2008707UB</t>
  </si>
  <si>
    <t>Цепная мини пила аккумуляторная Greenworks G24MCS10,  24V, 10см, без АКБ и ЗУ (2008207)</t>
  </si>
  <si>
    <t>2007707UH</t>
  </si>
  <si>
    <t>Цепная пила аккумуляторная Greenworks G24CS25, 24V, 25см, без АКБ и ЗУ (2007707)</t>
  </si>
  <si>
    <t>Цепная пила аккумуляторная Greenworks G24CS25, 24V, 25см, без АКБ и ЗУ (2007707)
Компактная и лёгкая цепная пила с шиной 25 см.
Благодаря компактным размерам цепную пилу Greenworks G24CS25 удобно перевозить в багажнике автомобиля или даже в рюкзаке. 
Основная рукоятка аккумуляторной цепной пилы имеет нескользящее покрытие, обеспечивающее комфортную работу и уверенный контроль над изделием.
Практичная фронтальная рукоятка позволяет выполнять полностью контролируемые резы в древесине в самых разных условиях.
Greenworks G24CS25 превосходно справляется с резкой древесины в любом нужном месте за счёт мощного двигателя и производительного понижающего редуктора.
Работой цепной пилы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Аккумуляторная цепная пила отличается от классических решений малым весом, максимально низким уровнем шума и вибраций, абсолютной экологичностью и простотой эксплуатации.
Благодаря бесключевой системе монтаж / демонтаж / подтяжка цепи и шины у цепной пилы Greenworks G24CS25 проводится быстро и без использования инструментов.
Система автоматической подачи смазки продлит срок службы шины и цепи, а для контроля за уровнем масла корпус масляного бака сделан прозрачным.
Для обеспечения безопасности во время переноски выключатель оснащён предохранительным фиксатором, защищающим от случайного старта.
Щиток тормоза цепи приводит обеспечивает защиту рук от порезов и выключает цепную пилу в случае потери контроля от обратного удара (отдачи).
Долгую и комфортную работу обеспечивают электронные помощники инновационной системы контроля и управления Greenworks Intelligent Power: плавный пуск – начало реза без рывка, защита от перегрузки/перегрева – защита двигателя, защита от глубокого разряда и перегрева аккумуляторной батареи – долгий срок службы.
С помощью аккумуляторной цепной пилы Greenworks G24CS25 можно выполнить до 80 резов хвойного бруса 100х100 мм от заряда АКБ 24 V ёмкостью 4 Ач.
Аккумуляторная цепная пила Greenworks G24CS25 – это незаменимый помощник на даче, на рыбалке, на охоте или в походе.
Технические данные:
Платформа POWERALL 24 V;
Тип двигателя: щёточный;
Расположение двигателя: поперечное;
Регулировка натяжения цепи: бесключевая;
Пильная шина (гарнитура): 25 см (10");
Пильная цепь: 3/8 х 1.1 х 40 (40 звеньев);
Паз пильной шины: 1.1 мм (0,043”);
Шаг цепи: 3/8 (0,375”);
Число звеньев: 40;
Макс. скорость движения цепи: 4,2 м/c;
Смазка цепи: автоматическая;
Объём масляного бака: 200 мл;
Плавный пуск;
Защита от перегрева;
Защита от перегрузки;
Защита от случайного включения: фиксатор выключателя;
Время срабатывания инерционного тормоза цепи: &lt; 2 сек.;
Уловитель цепи: металл;
Масса без АКБ: 2,6 кг;
Размеры (ДхШхВ): 551 мм x 172 мм x 231,5 мм
Устройство совместимо со всеми АКБ платформы Greenworks POWERALL 24 V;
Гарантия на устройство 3 года;
Гарантия на АКБ 2 года.
Комплектация:
Аккумуляторная цепная пила Greenworks G24CS25;
Руководство по эксплуатации;
Гарантийный талон;
Картонная коробка.
Внимание: этот артикул поставляется без АКБ и ЗУ.</t>
  </si>
  <si>
    <t>Цепная пила аккумуляторная Greenworks G24CS25, 24V, 25см, c 1хАКБ 8Ач и ЗУ (2007707UH)</t>
  </si>
  <si>
    <t>Цепная мини пила аккумуляторная Greenworks GD24CSMNX, 24V, 15см, бесщеточная, c 1хАКБ 2Ач и ЗУ (2008707UA)</t>
  </si>
  <si>
    <t>Цепная мини пила аккумуляторная Greenworks GD24CSMNX, 24V, 15см, бесщеточная, c 1хАКБ 4Ач и ЗУ (2008707UB)</t>
  </si>
  <si>
    <t>Триммер аккумуляторный Greenworks G24LT251, 24 V, 25 см, с 1хАКБ 2Ач и ЗУ, (2113307SA)</t>
  </si>
  <si>
    <t>Цепная пила аккумуляторная Greenworks GD24CS30, 24V, 30см, бесщеточная, без АКБ и ЗУ (2007007)</t>
  </si>
  <si>
    <t>Цепная пила аккумуляторная Greenworks GD24CS30, 24V, 30см, бесщеточная, без АКБ и ЗУ (2007007)
Компактная и лёгкая цепная пила с шиной 30 см.
Благодаря компактным размерам цепную пилу Greenworks GD24CS30 удобно перевозить в багажнике автомобиля или даже в рюкзаке. 
Основная рукоятка аккумуляторной цепной пилы имеет нескользящее покрытие, обеспечивающее комфортную работу и уверенный контроль над изделием.
Практичная фронтальная рукоятка позволяет выполнять полностью контролируемые резы в древесине в самых разных условиях.
В основе аккумуляторной цепной пилы Greenworks GD24CS30 лежит бесщёточный двигатель DigiPro™ с цифровым управлением, который не имеет угольных щёток и обладает существенно большим сроком службы в сравнении со стандартным электродвигателем.
Greenworks GD24CS30 превосходно справляется с резкой древесины в любом нужном месте за счёт мощного бесщёточного двигателя и производительного понижающего редуктора.
Работой цепной пилы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Аккумуляторная цепная пила отличается от классических решений малым весом, максимально низким уровнем шума и вибраций, абсолютной экологичностью и простотой эксплуатации.
Благодаря бесключевой системе монтаж / демонтаж / подтяжка цепи и шины у цепной пилы Greenworks GD24CS30 проводится быстро и без использования инструментов.
Система автоматической подачи смазки продлит срок службы шины и цепи, а для контроля за уровнем масла корпус масляного бака сделан прозрачным.
Для обеспечения безопасности во время переноски выключатель оснащён предохранительным фиксатором, защищающим от случайного старта.
Щиток тормоза цепи приводит обеспечивает защиту рук от порезов и выключает цепную пилу в случае потери контроля от обратного удара (отдачи).
Долгую и комфортную работу обеспечивают электронные помощники инновационной системы контроля и управления Greenworks Intelligent Power: плавный пуск – начало реза без рывка, защита от перегрузки/перегрева – защита двигателя, защита от глубокого разряда и перегрева аккумуляторной батареи – долгий срок службы.
С помощью аккумуляторной цепной пилы Greenworks GD24CS30 можно выполнить до 125 резов хвойного бруса 100х100 мм от заряда АКБ 24 V ёмкостью 4 Ач.
Аккумуляторная цепная пила Greenworks GD24CS30 – это незаменимый помощник на даче, на рыбалке, на охоте или в походе.
Технические данные:
Платформа POWERALL 24 V;
Тип двигателя: бесщёточный DigiPro™;
Расположение двигателя: поперечное;
Регулировка натяжения цепи: бесключевая;
Пильная шина (гарнитура): 30 см (12");
Пильная цепь: 3/8 х 1.1 х 45 (45 звеньев);
Паз пильной шины: 1.1 мм (0,043”);
Шаг цепи: 3/8 (0,375”);
Число звеньев: 45;
Макс. скорость движения цепи: 7,8 м/c;
Смазка цепи: автоматическая;
Объём масляного бака: 160 мл;
Плавный пуск;
Тормоз двигателя: &lt; 2 сек.;
Защита от перегрева;
Защита от перегрузки;
Защита от случайного включения: фиксатор выключателя;
Время срабатывания инерционного тормоза цепи: &lt; 2 сек.;
Уловитель цепи: металл;
Масса без АКБ: 2,6 кг;
Устройство совместимо со всеми АКБ платформы Greenworks POWERALL 24 V;
Гарантия на устройство 3 года;
Гарантия на АКБ 2 года.
Комплектация:
Аккумуляторная цепная пила Greenworks GD24CS30;
Руководство по эксплуатации;
Гарантийный талон;
Картонная коробка.
Внимание: этот артикул поставляется без АКБ и ЗУ.</t>
  </si>
  <si>
    <t>Цепная пила аккумуляторная Greenworks GD24CS30, 24V, 30см, бесщеточная, c 1хАКБ 4 Ач и ЗУ (2007007UB)</t>
  </si>
  <si>
    <t>Триммер аккумуляторный Greenworks G24LT301,  24V, 30 см,  без АКБ и ЗУ (2113207)</t>
  </si>
  <si>
    <t>Триммер аккумуляторный Greenworks G24LT301,  24V, 30 см,  с 1хАКБ 4А и ЗУ (2113207UB)</t>
  </si>
  <si>
    <t>Триммер аккумуляторный Greenworks G24LT301, 24V, 30 см, с 1хАКБ 2А и ЗУ (2113207UA)</t>
  </si>
  <si>
    <t>Триммер аккумуляторный Greenworks G40LT331, 40V, 33 см, с 1хАКБ 4Ач и ЗУ (2113507UB)</t>
  </si>
  <si>
    <t>Триммер аккумуляторный Greenworks GD24LT331, 24V, 33 см, без АКБ и ЗУ  (2113407)</t>
  </si>
  <si>
    <t>Газонокосилка аккумуляторная Greenworks GD24LM331,  24V, 33 см, бесщеточная, без АКБ и ЗУ (2520607).</t>
  </si>
  <si>
    <t xml:space="preserve">Газонокосилка аккумуляторная Greenworks GD24LM331,  24V, 33 см, бесщеточная, без АКБ и ЗУ (2520607).
Модель 2025 года с обновленным дизайном: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меньший вес.
Легкая и манёвренная газонокосилка Greenworks 24 V, вес 9,9 кг.  В условиях ограниченного пространства её можно легко поднять и перенести с места на место одной рукой. 
Полноценная альтернатива инструменту с питанием от сети.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одной ручкой на деке у переднего колеса.
Дека из ударопрочного пластика, устойчивого к попаданию посторонних предметов, таких как небольшие камни.
Ручки газонокосилки складные, что удобно при хранении.
Технические данные:
Платформа POWERALL 24 V;
Бесщеточный двигатель DigiPro™;
Ширина скашивания: 33 см;
Устройство 2 в 1: сбор в травосборник и мульчирование;
Обороты без нагрузки: 3500 об/мин;
Центральная регулировка высоты скашивания: 25-70 мм / 5 ступеней;
Объём травосборника: 30 л / комбинированный складной травосборник;
Индикатор заполнения травосборника;
Материал деки: высокопрочный пластик;
Складная ручка;
Кнопка-предохранитель от случайного включения;
Защита двигателя от перегрузки;
Масса: 9,9 кг;
Размеры с разложенной ручкой (ДхШхВ): 1082х370х953 мм;
Степень защиты: IPX1.
Устройство совместимо со всеми АКБ платформы Greenworks POWERALL 24 V;
Гарантия на устройство 3 года;
Гарантия на АКБ 2 года.
Комплектация:
Газонокосилка аккумуляторная Greenworks GD24LM331;
Заглушка для мульчирования;
Травосборник;
Руководство по эксплуатации;
Гарантийный талон.
Внимание: этот артикул поставляется без АКБ и ЗУ.
</t>
  </si>
  <si>
    <t>Газонокосилка аккумуляторная Greenworks GD24LM331,  24V, 33 см, бесщеточная, c 1хАКБ 2Ач (2520607UA)</t>
  </si>
  <si>
    <t>Газонокосилка аккумуляторная Greenworks GD24LM331,  24V, 33 см, бесщеточная, c 1хАКБ 4Ач (2520607UB)</t>
  </si>
  <si>
    <t>Газонокосилка аккумуляторная Greenworks GD24X2LM361,  2х24V, 36 см, бесщеточная, без АКБ и ЗУ (2520707)</t>
  </si>
  <si>
    <t>Газонокосилка аккумуляторная Greenworks GD24X2LM361,  2х24V, 36 см, бесщеточная, c 2хАКБ 4Ач и ЗУ (2520707UD)</t>
  </si>
  <si>
    <t>Газонокосилка аккумуляторная Greenworks GD24X2LM411 ,  2х24V, 41 см, бесщеточная, без АКБ и ЗУ (2520907)</t>
  </si>
  <si>
    <t xml:space="preserve">Газонокосилка аккумуляторная Greenworks GD24X2LM411 ,  2х24V, 41 см, бесщеточная, c 2хАКБ 4Ач и ЗУ (2520907UD) </t>
  </si>
  <si>
    <t>Газонокосилка аккумуляторная Greenworks GD40LM361, 40V, 36 см, бесщеточная, без АКБ и ЗУ (2520807)</t>
  </si>
  <si>
    <t>Газонокосилка аккумуляторная Greenworks GD40LM361, 40V, 36 см, бесщеточная, c 1хАКБ 4Ач и ЗУ (2520807UB)</t>
  </si>
  <si>
    <t>Газонокосилка аккумуляторная Greenworks GD40LM361, 40V, 36 см, бесщеточная, без АКБ и ЗУ (2520807).
Модель 2025 года с обновленным характеристиками и дизайном: увеличенная мощность,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Предназначена  для небольших газонов.
Полноценная альтернатива инструменту с питанием от сети.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одной ручкой на деке у переднего колеса.
Дека из ударопрочного пластика, устойчивого к попаданию посторонних предметов, таких как небольшие камни.
Ручка газонокосилки складная, что удобно при хранении.
Технические данные:
Платформа 40 V;
Бесщеточный двигатель DigiPro™;
Мощность: 1120 Вт;
Ширина скашивания: 36 см;
Устройство 2 в 1: сбор в травосборник и мульчирование;
Обороты без нагрузки: 3500 об/мин;
Центральная регулировка высоты скашивания: 25-70 мм / 5 ступеней;
Объём травосборника: 40 л;
Комбинированный складной травосборник;
Индикатор заполнения травосборника;
Материал деки: высокопрочный пластик;
Складная ручка;
Кнопка блокировки от случайного включения;
Защита от перегрузки/перегрева;
Диаметр передних колёс: 15 см;
Диаметр задних колес: 18 см;
Масса: 13 кг;
Размеры с разложенной ручкой (ДхШхВ): 1303х405х1028 мм;
Степень влагозащиты: IPX1.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Аккумуляторная газонокосилка Greenworks GD40LM361;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</si>
  <si>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Кусторез штанговый аккумуляторный Greenworks G40PH511, 40V, 51см, без АКБ и ЗУ (2302007).</t>
  </si>
  <si>
    <t>Кусторез штанговый аккумуляторный Greenworks G24PH511, 24V, 51см, без АКБ и ЗУ (2301907).
Предназначен для формирования крон деревьев, ухода за кустарником  и живой изгородью. В последнем случае устройство просто незаменимо!  Живая изгородь может быть достаточно высокой и длинной, а штанговый кусторез позволяет выполнить работу без использования лестницы, прямо с земли, что гораздо удобнее и безопаснее.
Режущая часть поворачивается на 112 градусов и имеет 6 фиксированных положений, что  позволяет формировать крону растений не только по фронту, но и в горизонтальной плоскости – сверху. 
Стальной нож длиной 508 мм с  двухсторонней алмазной заточкой гарантирует чистый срез и продолжительную работу.
С установленной входящей в комплект штангой полная длина инструмента  (режущая часть выставлена в одну линию со штангой)составляет  273 см.
Кусторез является альтернативой не только электрическому инструменту с питанием от сети, но и бензиновому, имея перед ним ряд преимуществ. 
Экологичен, работает тихо и с минимальной вибрацией. Не требует сложного технического обслуживания. Прост в эксплуатации, включается одним нажатием кнопки.
Технические данные:
Платформа Greenworks Power All 24V;
Длина ножа: 508 мм;
Расстояние между зубьями ножа: 28 мм;
Угол поворота режущей части: 112 градусов;
Количество фиксированных положений режущей части: 6;
Частота холостого хода ножа: 3200 ходов/мин;
Выключатель с блокировкой от случайного включения;
Полная длина инструмента: 2728 мм; 
Масса без АКБ:  3,65 кг;
Устройство работает от аккумуляторной батареи, совместимой с 50+ моделями инновационного садового инструмента  платформы Greenworks 40V;
Гарантия на инструмент 3 года.
Комплектация:
Аккумуляторный кусторез Greenworks G24PH511;
Защитный чехол ножа;
Наплечный ремень;
Руководство по эксплуатации;
Гарантийный талон.
Внимание: этот комплект поставляется без аккумулятора (АКБ) и зарядного устройства (ЗУ).</t>
  </si>
  <si>
    <t>Кусторез штанговый аккумуляторный Greenworks G24PH511, 24V, 51см, без АКБ и ЗУ (2301907)</t>
  </si>
  <si>
    <t>5300307UA</t>
  </si>
  <si>
    <t>Опрыскиватель аккумуляторный Greenworks G24BPSII, 24V, без АКБ и ЗУ (5300307)</t>
  </si>
  <si>
    <t>Опрыскиватель аккумуляторный Greenworks G24BPSII, 24V, c 1хАКБ 2Ач и ЗУ (5300307UA)</t>
  </si>
  <si>
    <t>2005807UH</t>
  </si>
  <si>
    <t>2008807UH</t>
  </si>
  <si>
    <t>2112207UB</t>
  </si>
  <si>
    <t>2112207UH</t>
  </si>
  <si>
    <t>1301507UH</t>
  </si>
  <si>
    <t>2105707UH</t>
  </si>
  <si>
    <t>2506807UH</t>
  </si>
  <si>
    <t>2517407UH</t>
  </si>
  <si>
    <t>2408207UB</t>
  </si>
  <si>
    <t>2408207UH</t>
  </si>
  <si>
    <t>2408107UB</t>
  </si>
  <si>
    <t>2112507UB</t>
  </si>
  <si>
    <t>2112307UB</t>
  </si>
  <si>
    <t>2112407UB</t>
  </si>
  <si>
    <t>2112407UH</t>
  </si>
  <si>
    <t>2112307UH</t>
  </si>
  <si>
    <t>2518907UB</t>
  </si>
  <si>
    <t>Ленточная шлифовальная машина акк. Greenworks G24BS, 24V, б/щет, 75х457мм, 259 м/мин, без АКБ и ЗУ (3100607)</t>
  </si>
  <si>
    <t xml:space="preserve">Опрыскиватель аккумуляторный Greenworks G24BPSII, 24V, без АКБ и ЗУ (5300307). 
Отличное решение для садоводов и владельцев больших огородов.
Используется для борьбы с сорняками, вредителями, болезнями растений (распыление химикатов), распыления удобрений, полива растений. Может применяться для нанесения моющего средства на окна и другие поверхности, дезинфекции. 
Исключительно комфортно размещается на спине как ранец. Широкие наплечные ремни, ремень вокруг пояса и нагрудный ремень надежно фиксируют инструмент. Предусмотрена мягкая подкладка на спину.
Существенно большие производительность и равномерность распыления по сравнению с моделями с ручной подкачкой. Осуществляет эффективное опрыскивание на высоту до 4,5 метров.
Технические данные:
Платформа POWERALL 24 V;
Ёмкость бака: 15 л;
Макс. производительность: 1,9 л/мин;
Максимальное давление: 5 бар;
Длина штанги вместе с ручкой: 70 см;
Длина шланга: 110 см;
Фильтр грубой очистки;
Макс. температура жидкости: 40°C;
Эффективное опрыскивание на высоту до 4,5 м;
Масса без АКБ: 4,8 кг;
Время работы:
АКБ 2 Ач: до 2х часов,  достаточно для распыления до 220 л;
АКБ 4 Ач: до 4х часов достаточно для распыления до 440 л;
Устройство совместимо со всеми АКБ платформы Greenworks POWERALL 24 V;
Гарантия на устройство 3 года;
Комплектация:
Опрыскиватель аккумуляторный Greenworks, артикул 5300307
5 насадок-форсунок:
Насадка "Двойной конус";
Насадка "Конус";
Насадка "Лейка";
Насадка "Плоская форсунка";
Насадка регулируемая;
Руководство по эксплуатации;
Гарантийный талон.
Этот комплект поставляется без аккумулятора (АКБ) и зарядного устройства (ЗУ).
ВНИМАНИЕ: Запрещается с помощью опрыскивателя распылять легковоспламеняющиеся жидкости, кислоты, хлорсодержащие средства.
Запрещается заливать в опрыскиватель горячие жидкости, максимальная температура жидкости: 40°C.
</t>
  </si>
  <si>
    <t>Триммер аккумуляторный Greenworks G40LT331, 40V, 33 см, с 1хАКБ 2Ач и ЗУ (2113507UA)</t>
  </si>
  <si>
    <t>Газонокосилка аккумуляторная Greenworks GD40LM411 (2521007), 40V, 41 см, бесщеточная, без АКБ и ЗУ.
Модель 2025 года с обновленным дизайном: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Рекомендуется  для небольших и средних садовых участков.
Полноценная альтернатива инструменту с питанием от сети и легкому бензиновому.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6 ступеней.
Дека из ударопрочного пластика, устойчивого к попаданию посторонних предметов, таких как небольшие камни.
Ручки газонокосилки складные, что удобно при хранении.
Технические данные:
Платформа 40 V;
Бесщеточный двигатель DigiPro™;
Ширина скашивания: 41 см;
Устройство 2 в 1: сбор в травосборник и мульчирование;
Обороты без нагрузки: 3500 об/мин;
Центральная регулировка высоты скашивания: 25-80 мм / 6 ступеней;
Объём травосборника: 60 л / комбинированный складной травосборник;
Индикатор заполнения травосборника;
Материал деки: высокопрочный пластик;
Складная ручка;
Кнопка-предохранитель от случайного включения;
Защита двигателя от перегрузки;
Диаметр передних колёс: 18 см;
Диаметр задних колес: 20 см;
Масса: 16,5 кг;
Размеры с разложенной ручкой (ДхШхВ): 1366х489х1006 мм;
Степень защиты: IPX1.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Аккумуляторная газонокосилка Greenworks GD40LM411;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
 </t>
  </si>
  <si>
    <t>Газонокосилка аккумуляторная Greenworks GD40LM411, 40V, бесщеточная, 41 см, без АКБ и ЗУ (2521007)</t>
  </si>
  <si>
    <t>ZTCS92</t>
  </si>
  <si>
    <t>ZTC152</t>
  </si>
  <si>
    <t>Воздуходувка аккумуляторная Greenworks G24AB, 24V, c 1хАКБ 2Ач и ЗУ (2404807UA)</t>
  </si>
  <si>
    <t>Цепная пила аккумуляторная Greenworks G40CS30II, 40V, 30 см,  с 1xАКБ 2Ач и ЗУ (2007807UA)</t>
  </si>
  <si>
    <t>Цепная пила аккумуляторная Greenworks GD40CS18, 40V, 40 см, бесщеточная,  до 1,8 КВт, с 1хАКБ 2Ач и ЗУ (2005807UA)</t>
  </si>
  <si>
    <t>Цепная мини пила аккумуляторная Greenworks G24MCS10, 24V, 10см, c 1хАКБ 4Ач и ЗУ (2008207UB)</t>
  </si>
  <si>
    <t>Цепная пила аккумуляторная Greenworks  GD40CS18, 40V, 40 см, бесщеточная,  до 1,8 КВт, с 1хАКБ 4Ач и ЗУ (2005807UB)</t>
  </si>
  <si>
    <t>Триммер аккумуляторный Greenworks GD40LT, 40V, 38 см, с 1хАКБ 4 Ач и ЗУ (2112207UB)</t>
  </si>
  <si>
    <t>Триммер аккумуляторный Greenworks GD40BCB, 40V, 40 см, бесщеточный, с 1хАКБ 4Ач и ЗУ (2105707UB)</t>
  </si>
  <si>
    <t>Газонокосилка аккумуляторная Greenworks GD40LM411, 40V, бесщеточная, 41 см, c 1хАКБ 4Ач и ЗУ (2521007UB)</t>
  </si>
  <si>
    <t>Газонокосилка аккумуляторная Greenworks GD40LM46HP, 40V, 46 см, бесщеточная, c 1хАКБ 4 Ач и ЗУ (2514407UB)</t>
  </si>
  <si>
    <t>Газонокосилка аккумуляторная Greenworks GD40LM46SP, 40V, 46см, самоходная, бесщеточная, c 1хАКБ 4 Ач и ЗУ (2506807UB)</t>
  </si>
  <si>
    <t>Воздуходувка аккумуляторная Greenworks GD40BG3, 40V, с 1хАКБ 4 Ач и ЗУ (2408207UB)</t>
  </si>
  <si>
    <t>Ранцевая воздуходувка аккумуляторная Greenworks GD40BPG2, 40V, бесщеточная, с 1хАКБ 4 Ач и ЗУ (2408107UB)</t>
  </si>
  <si>
    <t>Снегоуборщик аккумуляторный Greenworks GD40SS2, 40V, 30 см, с регулируемым направлением выброса, бесщеточный, с 1хАКБ 4 Ач и ЗУ (2603107UB)</t>
  </si>
  <si>
    <t>Цепная пила аккумуляторная Greenworks GD60CS25, 60V, 40 см, бесщеточная, 2500 Вт, с 1хАКБ 4 Ач. и ЗУ (2008907UB)</t>
  </si>
  <si>
    <t>Снегоуборщик аккумуляторный Greenworks GD60SS2, 60V, 30 см, с регулируемым направлением выброса, бесщеточный, c 1хАКБ 4Ач и ЗУ (2603207UB)</t>
  </si>
  <si>
    <t>Цепная пила аккумуляторная Greenworks GD82CS51, 82V, 51 см, бесщеточная, с 1хАКБ 5 Ач и ЗУ (2008307UB)</t>
  </si>
  <si>
    <t>Триммер аккумуляторный Greenworks ST121, 82V, 1,2кВт, 40 см, бесщеточный, с 1хАКБ 5 Ач и ЗУ (2112507UB)</t>
  </si>
  <si>
    <t>Триммер аккумуляторный Greenworks ST161S, 82V, 1,6 кВт, 43 см, бесщеточный, с 1хАКБ 5 Ач и ЗУ (2112307UB)</t>
  </si>
  <si>
    <t>Триммер аккумуляторный Greenworks TB201H, 82V, 2,0 кВт, 46 см, c трехлопастным ножом и кусторезом, бесщеточный, с 1хАКБ 5 Ач и ЗУ (2112407UB)</t>
  </si>
  <si>
    <t xml:space="preserve">Газонокосилка аккумуляторная Greenworks GC82HPLM51,  82V, 51 см, бесщеточная, с 1хАКБ 5 Ач и ЗУ (2518907UB)
</t>
  </si>
  <si>
    <t>Воздуходув аккумуляторный Greenworks GD82ABII, 82V, бесщеточный, с 1хАКБ 5 Ач и ЗУ (2407007UB)</t>
  </si>
  <si>
    <t>Снегоуборщик аккумуляторный Greenworks 82SN22, 82V, 56 см, бесщеточный, c 1хАКБ 5Ач и ЗУ (2603307UB)</t>
  </si>
  <si>
    <t>Триммер аккумуляторный Greenworks GD40BCB, 40V, 40 см, бесщеточный, с 1хАКБ 5Ач и ЗУ (2105707UG)</t>
  </si>
  <si>
    <t>Газонокосилка аккумуляторная Greenworks GD40LM46SP, 40V, 46см, самоходная, бесщеточная, c 1хАКБ 5 Ач и ЗУ (2506807UG)</t>
  </si>
  <si>
    <t>Воздуходув-Садовый Пылесос аккумуляторный Greenworks GD40BVII, 40V, бесщеточный, c 1хАКБ 5Ач и ЗУ (2406907UG)</t>
  </si>
  <si>
    <t>Снегоуборщик аккумуляторный Greenworks GD40SS2, 40V, 30 см, с регулируемым направлением выброса, бесщеточный, с 1хАКБ 5 Ач и ЗУ (2603107UG)</t>
  </si>
  <si>
    <t>Снегоуборщик аккумуляторный Greenworks GD60SS, 60V, 30 см, бесщеточный, c 1хАКБ 5Ач и ЗУ (2602607UG)</t>
  </si>
  <si>
    <t>Снегоуборщик аккумуляторный Greenworks GD60SS2, 60V, 30 см, с регулируемым направлением выброса, бесщеточный, c 1хАКБ 5Ач и ЗУ (2603207UG)</t>
  </si>
  <si>
    <t>Снегоуборщик аккумуляторный Greenworks  GD60PST, 60V, 51 см, бесщеточный, c 1хАКБ 5Ач и ЗУ (2602907UG)</t>
  </si>
  <si>
    <t>Цепная пила аккумуляторная Greenworks  GD40CS18, 40V, 40 см, бесщеточная,  до 1,8 КВт, с 1хАКБ 8Ач и ЗУ (2005807UH)</t>
  </si>
  <si>
    <t>Цепная пила аккумуляторная Greenworks GD40CS20X, 40V, 40 см, 2000 Вт, бесщеточная,   c 1хАКБ 8 Ач и ЗУ (2008807UH)</t>
  </si>
  <si>
    <t>Триммер аккумуляторный Greenworks GD40BCB, 40V, 40 см, бесщеточный, с 1хАКБ 8Ач и ЗУ (2105707UH)</t>
  </si>
  <si>
    <t>Газонокосилка аккумуляторная Greenworks GD40LM46SP, 40V, 46см, самоходная, бесщеточная, c 1хАКБ 8 Ач и ЗУ (2506807UH)</t>
  </si>
  <si>
    <t>Газонокосилка аккумуляторная Greenworks GD40LM48SP, 40V, 48 см, самоходная, бесщеточная, c 1хАКБ 8 Ач и ЗУ (2517407UH)</t>
  </si>
  <si>
    <t>Воздуходувка аккумуляторная Greenworks GD40BG3, 40V, с 1хАКБ 8 Ач и ЗУ (2408207UH)</t>
  </si>
  <si>
    <t>Триммер аккумуляторный Greenworks ST161S, 82V, 1,6 кВт, 43 см, бесщеточный, с 1хАКБ 8 Ач и ЗУ (2112307UH)</t>
  </si>
  <si>
    <t>Триммер аккумуляторный Greenworks TB201H, 82V, 2,0 кВт, 46 см, c трехлопастным ножом и кусторезом, бесщеточный, с 1хАКБ 8 Ач и ЗУ (2112407UH)</t>
  </si>
  <si>
    <t>Снегоуборщик аккумуляторный Greenworks 82SN22, 82V, 56 см, бесщеточный, c 1хАКБ 8АЧ и ЗУ (2603307UH)</t>
  </si>
  <si>
    <t>Газонокосилка аккумуляторная Greenworks G24X2LM41, 2*24V, 41 см, с 2хАКБ 4Ач и ЗУ (2512607UD)</t>
  </si>
  <si>
    <t>5300007UA</t>
  </si>
  <si>
    <t>Опрыскиватель аккумуляторный Greenworks G40BPS, 40V, c 1хАКБ 2 Ач и ЗУ (5300007UA)</t>
  </si>
  <si>
    <t>CHD1300</t>
  </si>
  <si>
    <t>Цепная мини пила аккумуляторная Greenworks GD24CSMNX, 24V, 15см, бесщеточная, без АКБ и ЗУ (2008707)</t>
  </si>
  <si>
    <t>Газонокосилка аккумуляторная Greenworks G24X2LM41, 2*24V, 41 см, без АКБ и ЗУ (2512607)</t>
  </si>
  <si>
    <t>Высоторез/Сучкорез аккумуляторный GreenworksG24PS201, 24V, 20 см, без АКБ и ЗУ (1402607)</t>
  </si>
  <si>
    <t>Садовые ножницы-кусторез аккумуляторные Greenworks G24SHT, 24V, без АКБ и ЗУ (1600607)</t>
  </si>
  <si>
    <t>Воздуходувка аккумуляторная Greenworks G24BIII, 24V, без АКБ и ЗУ (2409607)</t>
  </si>
  <si>
    <t>Воздуходувка аккумуляторная Greenworks G24AB, 24V, без АКБ и ЗУ (2404807)</t>
  </si>
  <si>
    <t>Насос аккумуляторный для полива из бочки Greenworks G24SWP, 24V, без АКБ и ЗУ (3401007)</t>
  </si>
  <si>
    <t>Цепная пила аккумуляторная Greenworks G40CS30II, 40V, 30 см, без АКБ и ЗУ (2007807)</t>
  </si>
  <si>
    <t>Цепная пила аккумуляторная Greenworks  GD40CS18, 40V, 40 см, бесщеточная,  до 1,8 КВт, без АКБ и ЗУ (2005807)</t>
  </si>
  <si>
    <t>Цепная пила аккумуляторная Greenworks GD40CS20X, 40V, 40 см, 2000 Вт, бесщеточная,   без АКБ И ЗУ (2008807)</t>
  </si>
  <si>
    <t>Пила цепная одноручная аккумуляторная Greenworks  GD40TCS (арбориста), 40V, 25,4 см, бесщеточная,  без АКБ и ЗУ (2003807)</t>
  </si>
  <si>
    <t>Триммер аккумуляторный Greenworks G40LT, 40V, 30 см, без АКБ и ЗУ (2101507)</t>
  </si>
  <si>
    <t>Триммер аккумуляторный Greenworks GD40LT, 40V, 38 см, без АКБ и ЗУ (2112207)</t>
  </si>
  <si>
    <t>Триммер аккумуляторный Greenworks GD40BC, 40V, 40 см, бесщеточный, без АКБ и ЗУ (1301507)</t>
  </si>
  <si>
    <t>Триммер аккумуляторный Greenworks GD40BCB, 40V, 40 см, бесщеточный, без АКБ и ЗУ (2105707)</t>
  </si>
  <si>
    <t>Газонокосилка аккумуляторная Greenworks GD40LM46HP, 40V, 46 см, бесщеточная, без АКБ и ЗУ (2514407)</t>
  </si>
  <si>
    <t>Газонокосилка аккумуляторная Greenworks G40LM49DB, TwinForce, 40V, 49 см, без АКБ и ЗУ (2500207)</t>
  </si>
  <si>
    <t>Газонокосилка аккумуляторная Greenworks GD40LM46SP, 40V, 46см, самоходная, бесщеточная, без АКБ и ЗУ (2506807)</t>
  </si>
  <si>
    <t>Газонокосилка аккумуляторная Greenworks GD40LM48SP, 40V, 48 см, самоходная, бесщеточная, без АКБ и ЗУ (2517407)</t>
  </si>
  <si>
    <t>Высоторез/Сучкорез аккумуляторный Greenworks G40PSF, 40V, 20 см, без АКБ и ЗУ (1401107)</t>
  </si>
  <si>
    <t>Кусторез аккумуляторный Greenworks G40HT61, 40V, 61 см, без АКБ и ЗУ (2200907)</t>
  </si>
  <si>
    <t>Воздуходувка аккумуляторная Greenworks G40AB, 40V, без АКБ и ЗУ (2400807)</t>
  </si>
  <si>
    <t>Воздуходувка аккумуляторная Greenworks GD40BG3, 40V, без АКБ и ЗУ (2408207)</t>
  </si>
  <si>
    <t>Ранцевая воздуходувка аккумуляторная Greenworks GD40BPG2, 40V, бесщеточная, без АКБ и ЗУ (2408107)</t>
  </si>
  <si>
    <t>Воздуходув-Садовый Пылесос аккумуляторный Greenworks GD40BVII, 40V, бесщеточный, без АКБ и ЗУ (2406907)</t>
  </si>
  <si>
    <t>Опрыскиватель аккумуляторный Greenworks G40BPS, 40V, без АКБ и ЗУ (5300007)</t>
  </si>
  <si>
    <t>Аэратор-скарификатор аккумуляторный Greenworks GD40SC38II, 40V, бесщеточный, без АКБ и ЗУ (2517607)</t>
  </si>
  <si>
    <t>Культиватор аккумуляторный Greenworks G40TL, 40V, без АКБ И ЗУ (27087)</t>
  </si>
  <si>
    <t>Садовая тележка самоходная Greenworks G40GC, 40V, 106 л (7400007)</t>
  </si>
  <si>
    <t>Снегоуборщик аккумуляторный Greenworks GD40SS, 40V, 30 см, бесщеточный, без АКБ и ЗУ (2600807)</t>
  </si>
  <si>
    <t>Снегоуборщик аккумуляторный Greenworks GD40SS2, 40V, 30 см, с регулируемым направлением выброса, бесщеточный, без АКБ и ЗУ (2603107)</t>
  </si>
  <si>
    <t>Снегоуборщик аккумуляторный Greenworks GD40ST, 40V, 51 см, бесщеточный, без АКБ и ЗУ (2600007)</t>
  </si>
  <si>
    <t>Снегоуборщик аккумуляторный Greenworks GD40SB, 40V, 51 см, бесщеточный, с 1хАКБ 4 Ач и ЗУ (2600607)</t>
  </si>
  <si>
    <t>Аккумулятор с USB разъемом Greenworks G40USB2, 40V, 2 Ач (2939407)</t>
  </si>
  <si>
    <t>Аккумулятор с USB разъемом Greenworks G40USB4, 40V, 4 Ач (2939507)</t>
  </si>
  <si>
    <t>Аккумулятор Greenworks G40B5, 40V, 5 Ач (2927207)</t>
  </si>
  <si>
    <t>Аккумулятор Greenworks High Power, G40HP2, 2 Ач (2958407)</t>
  </si>
  <si>
    <t>Аккумулятор Greenworks High Power, G40HP4, 4 Ач (2958507)</t>
  </si>
  <si>
    <t>Аккумулятор Greenworks High Power, G40HP5, 5 Ач (2958607)</t>
  </si>
  <si>
    <t>Аккумулятор Greenworks G40B8, 40V, 8 Ач (2951607)</t>
  </si>
  <si>
    <t>Зарядное устройство Greenworks G40UCM2M, 40V, 2A (2946507)</t>
  </si>
  <si>
    <t>Быстрое зарядное устройство Greenworks G40UC5, 40V, 5А (2945107)</t>
  </si>
  <si>
    <t>Быстрое зарядное устройство для 2-х аккумуляторов Greenworks G40UC8,40V (2938807)</t>
  </si>
  <si>
    <t>Цепная пила аккумуляторная Greenworks GD60CS25, 60V, 40 см, бесщеточная, 2500 Вт, без АКБ и ЗУ (2008907)</t>
  </si>
  <si>
    <t>Триммер аккумуляторный Greenworks GD60LT, 60V, 40 см, бесщеточный, без АКБ и ЗУ (2108307)</t>
  </si>
  <si>
    <t>Триммер аккумуляторный Greenworks GD60BCB, 60V, 40 см, бесщеточный с велосипедной ручкой, без АКБ и ЗУ (2108407)</t>
  </si>
  <si>
    <t>Газонокосилка аккумуляторная Greenworks GD60LM46HP, 60V, 46 см, бесщеточная, без АКБ и ЗУ (2502807)</t>
  </si>
  <si>
    <t>Газонокосилка аккумуляторная Greenworks GD60LM46SP, 60V, 46 см, самоходная, бесщеточная, без АКБ и ЗУ (2502907)</t>
  </si>
  <si>
    <t>Газонокосилка самоходная, аккумуляторная Greenworks GD60LM51SP, 60V, 51 см, самоходная, бесщеточная, без АКБ и ЗУ (2514307)</t>
  </si>
  <si>
    <t>Газонокосилка аккумуляторная Greenworks GD60LM61, 60V, 61 см,  самоходная, бесщеточная, без АКБ и ЗУ (2519107)</t>
  </si>
  <si>
    <t>Кусторез штанговый аккумуляторный Greenworks GD60PHT61, 60 В, 51 см, бесщеточный, без АКБ и ЗУ (2301107)</t>
  </si>
  <si>
    <t>Высоторез/Сучкорез аккумуляторный Greenworks GD60PS25, 60V, 25 см, бесщеточный без АКБ и ЗУ (1402107)</t>
  </si>
  <si>
    <t>Кусторез аккумуляторный Greenworks GD60HT66, 60V, 66 см, бесщеточный, без АКБ и ЗУ (2206507)</t>
  </si>
  <si>
    <t>Воздуходув аккумуляторный Greenworks GD60AB, 60V, бесщеточный, без АКБ и ЗУ (2405607)</t>
  </si>
  <si>
    <t>Ранцевый Воздуходув, аккумуляторный Greenworks GD60BPB, 60V, бесщеточный, без АКБ и ЗУ (2402307)</t>
  </si>
  <si>
    <t>Воздуходувка-пылесос аккумуляторная Greenworks GD60BVII, 60V, бесщеточная, без АКБ и ЗУ (2409307)</t>
  </si>
  <si>
    <t>Садовый опрыскиватель  аккумуляторный Greenworks GW-BPS60, 60V без АКБ и ЗУ (5300107)</t>
  </si>
  <si>
    <t>Снегоуборщик аккумуляторный Greenworks GD60SS, 60V, 30 см, бесщеточный, без АКБ и ЗУ (2602607)</t>
  </si>
  <si>
    <t>Снегоуборщик аккумуляторный Greenworks GD60SS2, 60V, 30 см, с регулируемым направлением выброса, бесщеточный, без АКБ и ЗУ (2603207)</t>
  </si>
  <si>
    <t>Снегоуборщик аккумуляторный Greenworks GD60PST, 60V, 51 см, бесщеточный, без АКБ и ЗУ (2602907)</t>
  </si>
  <si>
    <t>GD60PST</t>
  </si>
  <si>
    <t>Аккумулятор Greenworks G60B2, 60V, 2 Ач (2918307)</t>
  </si>
  <si>
    <t>Аккумулятор Greenworks G60B4, 60V, 4 Ач (2918407)</t>
  </si>
  <si>
    <t>Аккумулятор Greenworks G60B5, 60V, 5 Ач (2944907)</t>
  </si>
  <si>
    <t>Аккумулятор Greenworks G60B8, 60V, 8 Ач (2954507)</t>
  </si>
  <si>
    <t>Зарядное устройство Greenworks G60UC, 60V, 2А (2932007)</t>
  </si>
  <si>
    <t>Быстрое зарядное устройство для двух аккумуляторов Greenworks G60DC10, 60V, 10А (2954407)</t>
  </si>
  <si>
    <t>Цепная пила аккумуляторная Greenworks GD82CS51, 82V, 51 см, бесщеточная, без АКБ и ЗУ (2008307)</t>
  </si>
  <si>
    <t>Триммер аккумуляторный Greenworks GD82LT, 82V, 40 см,  бесщеточный,  без АКБ и ЗУ (2110607)</t>
  </si>
  <si>
    <t>Триммер аккумуляторный Greenworks ST161S, 82V, 1,6 кВт, 43 см, бесщеточный, без АКБ и ЗУ (2112307)</t>
  </si>
  <si>
    <t>Триммер аккумуляторный Greenworks TB201H, 82V, 2,0 кВт, 46 см, c трехлопастным ножом и кусторезом, бесщеточный, без АКБ и ЗУ  (2112407)</t>
  </si>
  <si>
    <t xml:space="preserve">Газонокосилка аккумуляторная Greenworks GC82HPLM51,  82V, 51 см, бесщеточная без АКБ и ЗУ (2518907)
</t>
  </si>
  <si>
    <t>Газонокосилка аккумуляторная Greenworks GC82LM61S, TwinForce, 82V, 61 см, самоходная, бесщеточная, без АКБ и ЗУ (2515607)</t>
  </si>
  <si>
    <t>Газонокосилка аккумуляторная Greenworks 82LM30S, 82V, 76см, самоходная, бесщеточная, без АКБ и ЗУ (2519207)</t>
  </si>
  <si>
    <t>Высоторез/Сучкорез аккумуляторный Greenworks GD82PS25, 82V, 25 см, бесщеточный, без АКБ и ЗУ (1402207)</t>
  </si>
  <si>
    <t>Кусторез аккумуляторный Greenworks GC82HT2, 82V, бесщеточный без АКБ и ЗУ (2208307)</t>
  </si>
  <si>
    <t>Кусторез штанговый телескопический аккумуляторный Greenworks PH662T, 82V, 51 см (2301607)</t>
  </si>
  <si>
    <t>Воздуходув аккумуляторный Greenworks GD82ABII, 82V, бесщеточный, без АКБ и ЗУ (2407007)</t>
  </si>
  <si>
    <t>Ранцевая аккумуляторная воздуходувка  Greenworks GD82BP2, 82V, бесщеточная, без АКБ и ЗУ (2408307)</t>
  </si>
  <si>
    <t>Культиватор аккумуляторный Greenworks GC82T, 82V, без АКБ И ЗУ (2801107)</t>
  </si>
  <si>
    <t>Садовая тележка самоходная Greenworks 82GC, 82V, 106 л, без АКБ и ЗУ (7400607)</t>
  </si>
  <si>
    <t>Землебур аккумуляторный Greenworks GC-AUGER, 82V, без АКБ и  ЗУ (3707907)</t>
  </si>
  <si>
    <t>Бетонорез аккумуляторный Greenworks 82PC14, 82V, 350 мм, 4,3 кВт, без АКБ И ЗУ (1501307)</t>
  </si>
  <si>
    <t>Снегоуборщик аккумуляторный Greenworks GD82ST, 82V, 56 см, бесщеточный, без АКБ и ЗУ (2602507)</t>
  </si>
  <si>
    <t>Снегоуборщик аккумуляторный Greenworks 82SN22, 82V, 56 см, бесщеточный, без АКБ и ЗУ (2603307)</t>
  </si>
  <si>
    <t>Снегоуборщик аккумуляторный Greenworks GD82ST56, 82V, 61 см, самоходный, бесщеточный, без АКБ и ЗУ (2602807)</t>
  </si>
  <si>
    <t>Поясной держатель с переходником  для зарядки  аккумуляторов Greenworks G82BC,  82V (2916107)</t>
  </si>
  <si>
    <t>Аккумулятор Greenworks CORE400, 82V, 5,5 Ач (2960807)</t>
  </si>
  <si>
    <t>Аккумулятор Greenworks CORE530, 82V, 7,2 Ач (2958207)</t>
  </si>
  <si>
    <t>Аккумулятор Greenworks GC82B25, 82V, 2,5 Ач (2914907)</t>
  </si>
  <si>
    <t>Аккумулятор Greenworks GC82B5, 82V, 5 Ач (2914607)</t>
  </si>
  <si>
    <t>Аккумулятор Greenworks G82B8, 82V, 8 Ач (2951407)</t>
  </si>
  <si>
    <t>Зарядное устройство Greenworks GC82C, 82V, 4А (2914707)</t>
  </si>
  <si>
    <t xml:space="preserve">Быстрое зарядное устройство для двух аккумуляторов Greenworks G82C2, 82V, 8.0 А (2939007)
</t>
  </si>
  <si>
    <t xml:space="preserve">Ультра быстрое двух портовое зарядное устройство Greenworks CHD1300, 82V (2960507)
</t>
  </si>
  <si>
    <t>Зарядное устройство для 6 аккумуляторов Greenworks G82CT6, 82V (2955107)</t>
  </si>
  <si>
    <t>Трактор садовый аккумуляторный Greenworks GC82LT107, 82V, без АКБ и ЗУ (7404507)</t>
  </si>
  <si>
    <t>Райдер садовый аккумуляторный с нулевым радиусом разворота Greenworks GC82ZT107, 82V, без АКБ и ЗУ (7404107)</t>
  </si>
  <si>
    <t>Зарядное устройство для трактора и райдера Greenworks GC82CH600, 82V, 8 А (2955407)</t>
  </si>
  <si>
    <t>Травосборник для райдеров Greenworks (7500507)</t>
  </si>
  <si>
    <t>Кронштейн для установки воздуходувки на райдер Greenworks (7500607)</t>
  </si>
  <si>
    <t xml:space="preserve">Комплект сменных ножей для скашивания (2 шт.) для райдера Greenworks 92см, (7500907)
</t>
  </si>
  <si>
    <t xml:space="preserve">Комплект заглушек для мульчирования + комплект ножей для мульчирования (2 шт.) для райдера Greenworks 92 см, (7501007)
</t>
  </si>
  <si>
    <t xml:space="preserve">Комплект сменных ножей для скашивания (3 шт.) для райдера Greenworks 152 см, (7500707)
</t>
  </si>
  <si>
    <t xml:space="preserve">Комплект заглушек для мульчирования + комплект ножей для мульчирования (3 шт.) для райдера Greenworks 152 см, (7500807)
</t>
  </si>
  <si>
    <t xml:space="preserve">Комплект сменных ножей (2 шт.) для садовых райдера и трактора Greenworks (7500107)
</t>
  </si>
  <si>
    <t>Травосборник для садовых трактора и райдера Greenworks (7500207)</t>
  </si>
  <si>
    <r>
      <t xml:space="preserve">Комплект сменных ножей (2 шт.) </t>
    </r>
    <r>
      <rPr>
        <u/>
        <sz val="11"/>
        <rFont val="Arial"/>
        <family val="2"/>
        <charset val="204"/>
      </rPr>
      <t>для работы с травосборником</t>
    </r>
    <r>
      <rPr>
        <sz val="11"/>
        <rFont val="Arial"/>
        <family val="2"/>
        <charset val="204"/>
      </rPr>
      <t xml:space="preserve"> для садовых райдера и трактора Greenworks (7500307)
</t>
    </r>
  </si>
  <si>
    <t>Триммер электрический Greenworks GST2830, 280W, 20 см (21117)</t>
  </si>
  <si>
    <t>Триммер электрический Greenworks GST5033, 500 Вт, 30 см (21217)</t>
  </si>
  <si>
    <t>Триммер электрический Greenworks GST5033M, 500 Вт, 30 см (21277)</t>
  </si>
  <si>
    <t>Триммер электрический Greenworks GST1246, 1200 Вт, 40 см (1301807)</t>
  </si>
  <si>
    <t>Газонокосилка электрическая Greenworks GD1200LM32,  1200 Вт, 32 см (2517807)</t>
  </si>
  <si>
    <t>Газонокосилка электрическая Greenworks LM2000, 2000 Вт, 43 см (2515707)</t>
  </si>
  <si>
    <t>Кусторез электрический Greenworks GHT7068, 700 Вт, 68 см (2201407)</t>
  </si>
  <si>
    <t>Высоторез/Сучкорез электрический Greenworks GPS7220, 720 Вт, 20 см (20147)</t>
  </si>
  <si>
    <t>Цепная пила электрическая Greenworks GCS1840, 1800 Вт, 40 см (20027)</t>
  </si>
  <si>
    <t>Цепная пила электрическая Greenworks GCS2046, 2000 Вт, 46 см (20037)</t>
  </si>
  <si>
    <t>Культиватор электрический Greenworks GTL1520, 220 В, 1500 Вт, 40 см (2801207)</t>
  </si>
  <si>
    <t>Измельчитель садовый электрический Greenworks GW-2800SD, 220 В, 2800 Вт с контейнером (2208007)</t>
  </si>
  <si>
    <t>Строительный пылесос G120WDV 220V, 34л, 1200Вт, сух/влаж уборка, 225 мбар, 180 м3/час, 2 трубки, 6 насадок (4701207)</t>
  </si>
  <si>
    <t>Воздуходувка-пылесос садовый электрический Greenworks BL3000, 220 В, 3000 Вт (2406507)</t>
  </si>
  <si>
    <t>Аэратор-скарификатор электрический Greenworks GDT15, 1500 Вт, 36 см (2515507)</t>
  </si>
  <si>
    <t>Снегоуборщик электрический Greenworks SN2300,2300 Вт, 50 см (2602707)</t>
  </si>
  <si>
    <t>Мойка высокого давления аккумуляторная Greenworks GDC40,  40V, без АКБ и ЗУ (5104507)</t>
  </si>
  <si>
    <t>Мойка высокого давления аккумуляторная GDPW60DP, 60V, 250 бар, бесщеточная, с портом на 2 АКБ (5106207)</t>
  </si>
  <si>
    <t>Мойка высокого давления электрическая Greenworks GPWG5II, 2000 Вт, 140 бар (5106607)</t>
  </si>
  <si>
    <t>Мойка высокого давления электрическая Greenworks GHP2000, 1800 Вт, 140 бар (5105507)</t>
  </si>
  <si>
    <t>Мойка высокого давления электрическая Greenworks GPWG8II, 2800 Вт, 160 бар (5106807)</t>
  </si>
  <si>
    <t>Мойка высокого давления бесщеточная Greenworks GDPW-Semi-P15, 180 бар (5106007)</t>
  </si>
  <si>
    <t>Пистолет для мойки высокого давления Greenworks, 250 бар (5201507)</t>
  </si>
  <si>
    <t>Шланг  7,6 м для мойки высокого давления Greenworks, (5201207)</t>
  </si>
  <si>
    <t>Шланг 7,6 м для мойки высокого давления Greenworks, (5202107)</t>
  </si>
  <si>
    <t>Струйная трубка для мойки высокого давления Greenworks, (5201607)</t>
  </si>
  <si>
    <t>Грязевая фреза для мойки высокого давления Greenworks, 250 бар (5202007)</t>
  </si>
  <si>
    <t>Пеногенератор (пенная насадка) для мойки высокого давления Greenworks, 250 бар (5201907)</t>
  </si>
  <si>
    <t>Насадка для очистки поверхностей, 28 см для мойки высокого давления Greenworks (5201807)</t>
  </si>
  <si>
    <t>Насадка для очистки поверхностей, 38 см для мойки высокого давления Greenworks, 250 бар (5201707)</t>
  </si>
  <si>
    <t>Вращающаяся щетка для мойки высокого давления Greenworks, 160 бар (5201307)</t>
  </si>
  <si>
    <t>Комплект из 4-х форсунок для мойки высокого давления Greenworks, 250 бар (5201407)</t>
  </si>
  <si>
    <t>Лодочный мотор аккумуляторный Greenworks G40TM55, 40V, 25 кг, без АКБ и ЗУ (9000207)</t>
  </si>
  <si>
    <t>Садовые ножницы аккумуляторные Greenworks G3,6HS, 3,6 V со встроенным аккумулятором 2 Aч (2903307)</t>
  </si>
  <si>
    <t>Садовые ножницы аккумуляторные  Greenworks G3,6GS, 3,6V  со встроенным аккумулятором 2 Aч и телескопической ручкой (1600207)</t>
  </si>
  <si>
    <t>Садовые ножницы аккумуляторные  Greenworks G7,2HS,  7,2V  со встроенным аккумулятором 2 Aч (1600107)</t>
  </si>
  <si>
    <t>Садовые ножницы аккумуляторные  Greenworks G7,2GS, 7,2V со встроенным аккумулятором 2 Aч и телескопической ручкой (1600807)</t>
  </si>
  <si>
    <t>Катушка для триммера Greenworks, 3 шт., (2933307)</t>
  </si>
  <si>
    <t>Головка триммерная с леской в сборе Greenworks, (2926507)</t>
  </si>
  <si>
    <t>Головка триммерная с леской 2,0 мм в сборе Greenworks, (2938707)</t>
  </si>
  <si>
    <t>Катушка триммерная c леской, крышкой и пружиной для триммеров Greenworks 82V, (2949807)</t>
  </si>
  <si>
    <t>Головка триммерная с леской в сборе для триммеров Greenworks 82V, (2949907)</t>
  </si>
  <si>
    <t>Крышка головки триммера пластиковая Greenworks, 68 мм, (2908107)</t>
  </si>
  <si>
    <t>Крышка головки триммера пластиковая Greenworks, 80 мм, (2907907)</t>
  </si>
  <si>
    <t>Комплект: Катушка для триммера с леской 1,65 мм и крышкой Greenworks, (2926207)</t>
  </si>
  <si>
    <t>Витая леска для триммера Greenworks, 2,4мм, (2950207)</t>
  </si>
  <si>
    <t>Стальной 4-х лопастной нож для триммеров Greenworks 40V, 60V, 82V, (2905907)</t>
  </si>
  <si>
    <t>Шина для пилы Greenworks 10 см, (2953307)</t>
  </si>
  <si>
    <t>Цепь для пилы Greenworks 10 см, (2953407)</t>
  </si>
  <si>
    <t>Шина для пилы Greenworks 15 см, (2953507)</t>
  </si>
  <si>
    <t>Цепь для пилы Greenworks 15 см, (2953607)</t>
  </si>
  <si>
    <t>Шина для высотореза/сучкореза Greenworks 25 см, (2953907)</t>
  </si>
  <si>
    <t>Цепь для высотореза/сучкореза Greenworks 25 см, (2954007)</t>
  </si>
  <si>
    <t>Шина для высотореза Greenworks 25 см, (2949407)</t>
  </si>
  <si>
    <t>Шина для высоторезов/сучкорезов и цепных пил Greenworks 25 см, (29577)</t>
  </si>
  <si>
    <t>Цепь для высоторезов/сучкорезов и цепных пил Greenworks 60V, 82V с шиной 25 см, (29587)</t>
  </si>
  <si>
    <t>Шина для пилы Greenworks 25 см, (2947207)</t>
  </si>
  <si>
    <t>Цепь для пилы Greenworks 25 см, (2947307)</t>
  </si>
  <si>
    <t>Шина для пилы Greenworks 25 см, (2949207)</t>
  </si>
  <si>
    <t>Цепь для пилы Greenworks 25 см, (2949307)</t>
  </si>
  <si>
    <t>Шина для пил Greenworks 24V/40V, 30см., (2947007)</t>
  </si>
  <si>
    <t>Цепь для пилы Greenworks,  30 см, (2947107)</t>
  </si>
  <si>
    <t>Цепь для аккумуляторной пилы Greenworks 40V, 35 см, (2929107)</t>
  </si>
  <si>
    <t>Шина для аккумуляторной цепной пилы Greenworks  40Vб 40 см, (29757)</t>
  </si>
  <si>
    <t>Цепь для аккумуляторной цепной пил Greenworks 40 см, (29767)</t>
  </si>
  <si>
    <t>Шина для аккумуляторной цепной пилы Greenworks 60V 40 см, (2948707)</t>
  </si>
  <si>
    <t>Цепь для аккумуляторной цепной пилы Greenworks, 40 см, (2948807)</t>
  </si>
  <si>
    <t>Шина для аккумуляторной цепной пилы Greenworks 82V 46 см, (2948907)</t>
  </si>
  <si>
    <t>Цепь для аккумуляторной цепной пилы Greenworks 82V, 46 см, (2949007)</t>
  </si>
  <si>
    <t>Шина для  цепной пилы Greenworks, 220V, 45 см, (29777)</t>
  </si>
  <si>
    <t>Шина для аккумуляторной цепной пилы Greenworks 82V, 51 см, (2953707)</t>
  </si>
  <si>
    <t xml:space="preserve">Цепь для аккумуляторной цепной пилы Greenworks 82V, 51 см, (2953807)
</t>
  </si>
  <si>
    <t>Пильная цепь для  цепной пилы Greenworks, 220V, 2000 Вт, 45 см, (29787)</t>
  </si>
  <si>
    <t>Шина 20 см (8") для высотореза/сучкореза Greenworks, (29497)</t>
  </si>
  <si>
    <t>Цепь для высотореза/сучкореза Greenworks 20 см (8"), (29507)</t>
  </si>
  <si>
    <t>Нож для газонокосилки Greenworks 32 см, (2922207)</t>
  </si>
  <si>
    <t>Нож для газонокосилки Greenworks 32 см, (2953107)</t>
  </si>
  <si>
    <t>Нож для газонокосилки Greenworks 33 см, (2952907)</t>
  </si>
  <si>
    <t>Нож для газонокосилки Greenworks 35 см, 40V, (2920107)</t>
  </si>
  <si>
    <t>Нож для газонокосилок Greenworks 36 см, 2х24V и 40V, (2961907)</t>
  </si>
  <si>
    <t>Нож для газонокосилок Greenworks 41 см, 2х24V и 40V, (2962007)</t>
  </si>
  <si>
    <t>Нож для газонокосилки Greenworks 41 см, 40V, (2920207)</t>
  </si>
  <si>
    <t>Нож для газонокосилки Greenworks 41 см,40V (2953007)</t>
  </si>
  <si>
    <t>Нож для газонокосилки Greenworks 43 см, 220V, (2949107)</t>
  </si>
  <si>
    <t>Нож для газонокосилки Greenworks 46 см, (2920407)</t>
  </si>
  <si>
    <t>Нож для газонокосилки Greenworks 48 см, 40V, (2947407)</t>
  </si>
  <si>
    <t>Комплект из двух ножей для газонокосилки Greenworks 49 см, 40V, (29207)</t>
  </si>
  <si>
    <t>Нож для газонокосилки Greenworks 51 см, (2905807)</t>
  </si>
  <si>
    <t>Нож для газонокосилки Greenworks 51 см, (2950007)</t>
  </si>
  <si>
    <t>Комплект из двух ножей для газонокосилки  Greenworks 61 см, 82V,  (2951307)</t>
  </si>
  <si>
    <t>Комплект из двух ножей для газонокосилки  Greenworks 76 см, 82V,  (2958007)</t>
  </si>
  <si>
    <t>Насадка высоторез Greenworks (2934507)</t>
  </si>
  <si>
    <t>Насадка кусторез Greenworks (2934607)</t>
  </si>
  <si>
    <t>Насадка кромкорез Greenworks (2934707)</t>
  </si>
  <si>
    <t>Насадка четырехлопастной нож Greenworks (2934807)</t>
  </si>
  <si>
    <t>Штанга дополнительная Greenworks (2934907)</t>
  </si>
  <si>
    <t>Вал c ножами для  Аэратора-скарификатора Greenworks 40V, (2511507)</t>
  </si>
  <si>
    <t>Вал с ножами (скарификатор) для Аэратора-скарификатора Greenworks 40V (2952707)</t>
  </si>
  <si>
    <t xml:space="preserve">Вал игольчатый (аэратор) для Аэратора-скарификатора Greenworks 40V (2952807)
</t>
  </si>
  <si>
    <t>Фильтр для пылесоса Greenworks G120WDV (2954207)</t>
  </si>
  <si>
    <t>Cрезные болты (4 шт.) для снегоуборщика Greenworks, 82В (2951707)</t>
  </si>
  <si>
    <t>Комплект ножей (2 шт.) для измельчителя садового Greenworks (2930107)</t>
  </si>
  <si>
    <t>2113407UB</t>
  </si>
  <si>
    <t>Триммер аккумуляторный Greenworks GD24LT331, 24V, 33 см, с 1хАКБ 4Ач и ЗУ (2113407UB)</t>
  </si>
  <si>
    <t>Газонокосилка аккумуляторная Greenworks G24X2LM41, 2*24V, 41 см, без АКБ и ЗУ (2512607).
Использует сразу две аккумуляторные батареи 24 V, подключённые последовательно, с суммарным напряжением 48 V. 
Такое техническое решение позволяет существенно увеличить производительность.
Мощное и в то же время компактное и манёвренное устройство - полноценная альтернатива инструменту с питанием от сети.
Газонокосилка выполняет две функции: сбор травы в травосборник и мульчирование. 
Регулировка высоты скашивания - центральная, 6 ступеней.
Дека из ударопрочного пластика, устойчивого к попаданию посторонних предметов, таких как небольшие камни. Для удобства хранения травосборник и ручка складные.
Технические данные:
Платформа POWERALL 24 V;
Щёточный двигатель;
Ширина скашивания: 41 см;
Устройство 2-в-1 (сбор в травосборник и мульчирование);
Обороты без нагрузки: 3600 об/мин;
Центральная регулировка высоты скашивания: 25-80 мм / 6 ступеней;
Объём травосборника: 50 л / складной травосборник;
Материал деки: высокопрочный пластик;
Складная ручка;
Кнопка-предохранитель от случайного включения;
Защита двигателя от перегрузки;
Диаметр передних колёс: 17,7 см;
Диаметр задних колес: 20 см;
Масса без аккумулятора: 18 кг;
Устройство совместимо со всеми АКБ платформы Greenworks POWERALL 24 V;
Гарантия на устройство 3 года;
Гарантия на АКБ 2 года.
Комплектация:
Аккумуляторная газонокосилка Greenworks G24X2LM41;
Заглушка для мульчирования;
Травосборник;
Руководство по эксплуатации;
Гарантийный талон.
Внимание: этот артикул поставляется без АКБ и ЗУ.</t>
  </si>
  <si>
    <t>Воздуходувка аккумуляторная Greenworks G24AB, 24V, без АКБ и ЗУ (2404807).
Универсальное устройство для помощи в уборке придомовой территории от листьев и прочего мусора.
За счет высокой скорости воздушного потока легко справляется с уборкой опавшей листвы, пыли, прочей грязи и мусора. 
Эффективна для уборки свежевыпавшего снега с автомобилей, открытых террас дачных домов.
Легкое и простое в использовании устройство.
Технические данные:
Платформа POWERALL 24 V;
Щеточный двигатель;
Скорость воздушного потока: 145 км/час;
Объём воздушного потока: 544 м3/час (9,1 м³ в минуту);
Два режима работы (максимальный /экономичный);
Устройство совместимо со всеми АКБ платформы Greenworks POWERALL 24 V;
Гарантия на устройство 3 года;
Гарантия на АКБ 2 года.
Комплектация:
Воздуходув аккумуляторный Greenworks G24AB;
Руководство по эксплуатации;
Гарантийный талон.
Внимание: этот артикул поставляется без АКБ и ЗУ.</t>
  </si>
  <si>
    <t>Цепная пила аккумуляторная Greenworks G40CS30II, 40V, 30 см, без АКБ и ЗУ (2007807) - небольшая, легкая (всего 2,7 кг) садовая пила. 
Благодаря ее компактным размерам она легко помещается в багажнике автомобиля или даже в рюкзаке. Это отличный выбор для пиления бревен, обрезки толстого кустарника и сучков, . Подойдет так же рыбакам, охотникам и любителям походов. 
Благодаря бесключевой системе фиксации, при монтаже/демонтаже/подтяжке цепи и шины не требуется специальный инструмент.
Технические данные:
Платформа Greenworks 40V;
Мощный щеточный двигатель;
Пильная шина (гарнитура): 305 мм (12");
Паз пильной шины: 1,1 мм (0,043”);
Шаг цепи: 9,5 мм (3/8”);
Число звеньев: 45;
Макс. скорость движения цепи: 4,2 м/с;
Автоматическая смазка цепи, бачок 200 мл;
Щиток для защиты рук;
Нескользящая эргономичная рукоятка;
Выключатель с защитой от случайного включения;
Бесключевое натяжение и замена цепи;
Масса без АКБ и ЗУ 2,7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аккумуляторная цепная пила 30 см арт. 2007807;
Пильная шина;
Пильная цепь;
Руководство по эксплуатации;
Гарантийный талон;
Внимание: этот комплект поставляется без аккумулятора (АКБ) и зарядного устройства (ЗУ).</t>
  </si>
  <si>
    <t xml:space="preserve">Комплект: Опрыскиватель аккумуляторный Greenworks G24BPSII, 24V, c 1хАКБ 2Ач и ЗУ (5300307UA).
Отличное решение для садоводов и владельцев больших огородов.
Используется для борьбы с сорняками, вредителями, болезнями растений (распыление химикатов), распыления удобрений, полива растений. Может применяться для нанесения моющего средства на окна и другие поверхности, дезинфекции. 
Исключительно комфортно размещается на спине как ранец. Широкие наплечные ремни, ремень вокруг пояса и нагрудный ремень надежно фиксируют инструмент. Предусмотрена мягкая подкладка на спину.
Существенно большие производительность и равномерность распыления по сравнению с моделями с ручной подкачкой. Осуществляет эффективное опрыскивание на высоту до 4,5 метров.
Технические данные:
Платформа POWERALL 24 V;
Ёмкость бака: 15 л;
Макс. производительность: 1,9 л/мин;
Максимальное давление: 5 бар;
Длина штанги вместе с ручкой: 70 см;
Длина шланга: 110 см;
Фильтр грубой очистки;
Макс. температура жидкости: 40°C;
Эффективное опрыскивание на высоту до 4,5 м;
Масса без АКБ: 4,8 кг;
Время работы:
АКБ 2 Ач: до 2х часов,  достаточно для распыления до 220 л;
АКБ 4 Ач: до 4х часов достаточно для распыления до 440 л;
Устройство совместимо со всеми АКБ платформы Greenworks POWERALL 24 V;
Гарантия на устройство 3 года;
Комплектация:
Опрыскиватель аккумуляторный Greenworks, артикул 5300307
5 насадок-форсунок:
Насадка "Двойной конус";
Насадка "Конус";
Насадка "Лейка";
Насадка "Плоская форсунка";
Насадка регулируемая;
1хАКБ 2Ач;
1хзарядное устройство;
Руководство по эксплуатации;
Гарантийный талон.
ВНИМАНИЕ: Запрещается с помощью опрыскивателя распылять легковоспламеняющиеся жидкости, кислоты, хлорсодержащие средства.
Запрещается заливать в опрыскиватель горячие жидкости, максимальная температура жидкости: 40°C.
</t>
  </si>
  <si>
    <t>Комплект: Газонокосилка аккумуляторная Greenworks G24X2LM41, 2*24V, 41 см, с 2хАКБ 4Ач и ЗУ (2512607UD).
Использует сразу две аккумуляторные батареи 24 V, подключённые последовательно, с суммарным напряжением 48 V. 
Такое техническое решение позволяет существенно увеличить производительность.
Мощное и в то же время компактное и манёвренное устройство - полноценная альтернатива инструменту с питанием от сети.
Газонокосилка выполняет две функции: сбор травы в травосборник и мульчирование. 
Регулировка высоты скашивания - центральная, 6 ступеней.
Дека из ударопрочного пластика, устойчивого к попаданию посторонних предметов, таких как небольшие камни. Для удобства хранения травосборник и ручка складные.
Технические данные:
Платформа POWERALL 24 V;
Щёточный двигатель;
Ширина скашивания: 41 см;
Устройство 2-в-1 (сбор в травосборник и мульчирование);
Обороты без нагрузки: 3600 об/мин;
Центральная регулировка высоты скашивания: 25-80 мм / 6 ступеней;
Объём травосборника: 50 л / складной травосборник;
Материал деки: высокопрочный пластик;
Складная ручка;
Кнопка-предохранитель от случайного включения;
Защита двигателя от перегрузки;
Диаметр передних колёс: 17,7 см;
Диаметр задних колес: 20 см;
Масса без аккумулятора: 18 кг;
Устройство совместимо со всеми АКБ платформы Greenworks POWERALL 24 V;
Гарантия на устройство 3 года;
Гарантия на АКБ 2 года.
Комплектация:
Аккумуляторная газонокосилка Greenworks G24X2LM41;
Аккумуляторная батарея 24 V, 4Aч - 2 шт.;
Зарядное устройство 24 V, 2A -1 шт.;
Заглушка для мульчирования;
Травосборник;
Руководство по эксплуатации;
Гарантийный талон.</t>
  </si>
  <si>
    <t xml:space="preserve">Комплект: Газонокосилка аккумуляторная Greenworks GD24LM331,  24V, 33 см, бесщеточная, c 1хАКБ 4Ач (2520607UB).
Модель 2025 года с обновленным дизайном: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меньший вес.
Легкая и манёвренная газонокосилка Greenworks 24 V, вес 9,9 кг.  В условиях ограниченного пространства её можно легко поднять и перенести с места на место одной рукой. 
Полноценная альтернатива инструменту с питанием от сети.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одной ручкой на деке у переднего колеса.
Дека из ударопрочного пластика, устойчивого к попаданию посторонних предметов, таких как небольшие камни.
Ручки газонокосилки складные, что удобно при хранении.
Технические данные:
Платформа POWERALL 24 V;
Бесщеточный двигатель DigiPro™;
Ширина скашивания: 33 см;
Устройство 2 в 1: сбор в травосборник и мульчирование;
Обороты без нагрузки: 3500 об/мин;
Центральная регулировка высоты скашивания: 25-70 мм / 5 ступеней;
Объём травосборника: 30 л / комбинированный складной травосборник;
Индикатор заполнения травосборника;
Материал деки: высокопрочный пластик;
Складная ручка;
Кнопка-предохранитель от случайного включения;
Защита двигателя от перегрузки;
Масса: 9,9 кг;
Размеры с разложенной ручкой (ДхШхВ): 1082х370х953 мм;
Степень защиты: IPX1.
Устройство совместимо со всеми АКБ платформы Greenworks POWERALL 24 V;
Гарантия на устройство 3 года;
Гарантия на АКБ 2 года.
Комплектация:
Газонокосилка аккумуляторная Greenworks GD24LM331;
1хАКБ 4Ач;
1хзарядное устройство;
Заглушка для мульчирования;
Травосборник;
Руководство по эксплуатации;
Гарантийный талон.
</t>
  </si>
  <si>
    <t>Комплект: Триммер аккумуляторный Greenworks GD24LT331, 24V, 33 см, с 1хАКБ 4Ач и ЗУ (2113407UB)
Легкий и достаточно мощный - отличная замена электрическому инструменту, его главное преимущество – автономность.
Устройство 2 в 1 – садовый триммер и кромкорез. 
Помимо головки триммера  для работы с леской, в комплект входят 20 пластиковых ножей для быстрого скашивания травы и диск для их установки.
Триммер имеет ряд конструктивных особенностей, которые делают его чрезвычайно удобным в работе.
В режиме подрезки кромок колеса, расположенные на режущей частим предохраняют инструмент от касания земли.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Триммер оснащен бесщёточном двигателем DigiPro,  такой двигатель не требует обслуживания, долговечен, его производительность выше, чем у щеточных двигателей, а расход заряда батареи экономичнее.
Угол наклона режущей части регулируется и имеет 7 положений, что позволяет оптимально настроить инструмент под рост оператора, а также эффективно использовать его в режиме подрезки кромок.
Подача лески осуществляется автоматически при включении триммера, никаких действий производить не нужно.
Обороты триммера регулируются переключателем (два положения) и, кроме того, силой нажатия на курок-выключатель. Можно работать более интенсивно или более аккуратно, например, около деревьев и препятствий. Скоба, установленная на режущей части защищает окружающие предметы от контакта с леской.
D-образная рукоятка триммера удобна для маневра в условиях ограниченного пространства. Рукоятка регулируется под рост оператора перемещением вдоль штанги триммера. Входящий в комплект поставки наплечный ремень позволит разгрузить руки оператора.
Штанга триммера выполнена составной для экономии места при перевозке и хранении. 
Технические данные:
Платформа Greenworks 24V;
Бесщеточный двигатель;
Нижнее расположение двигателя;
Ширина скашивания: 33 см (с леской) / 25 см (с двумя пластиковыми ножами);
Максимальные обороты без нагрузки (c леской или пластиковыми ножами): 6000  / 7500 об/мин;
Регулировка оборотов (два режима);
Регулировка оборотов нажатием на курок – выключатель;
Диаметр лески: 2 мм;
Полуавтоматическая (ударная) подача лески;
Односторонний выход лески;
Составная штанга;
D-образная рукоятка переставляемая по высоте;
Функция подрезки кромок, колеса, предохраняющие от касания земли;
Защитный кожух режущей части;
Защитная скоба;
Выключатель с защитой от случайного включения;
Защита от перегрузки/перегрева;
Масса без АКБ: 2,5  кг;
Устройство совместимо со всеми АКБ платформы Greenworks POWERALL 24 V;
Гарантия на устройство 3 года;
Комплектация: 
Триммер аккумуляторный Greenworks GD24LT331;
1 х АКБ 4Ач;
1 х зарядное устройство;
Наплечный ремень;
Пластиковые ножи: 20 шт.;
Диск для установки пластиковых ножей;
Руководство по эксплуатации;
Гарантийный талон.</t>
  </si>
  <si>
    <t>Комплект: Цепная пила аккумуляторная Greenworks GD24CS30, 24V, 30см, бесщеточная, c 1хАКБ 4 Ач и ЗУ (2007007UB)
Компактная и лёгкая цепная пила с шиной 30 см.
Благодаря компактным размерам цепную пилу Greenworks GD24CS30 удобно перевозить в багажнике автомобиля или даже в рюкзаке. 
Основная рукоятка аккумуляторной цепной пилы имеет нескользящее покрытие, обеспечивающее комфортную работу и уверенный контроль над изделием.
Практичная фронтальная рукоятка позволяет выполнять полностью контролируемые резы в древесине в самых разных условиях.
В основе аккумуляторной цепной пилы Greenworks GD24CS30 лежит бесщёточный двигатель DigiPro™ с цифровым управлением, который не имеет угольных щёток и обладает существенно большим сроком службы в сравнении со стандартным электродвигателем.
Greenworks GD24CS30 превосходно справляется с резкой древесины в любом нужном месте за счёт мощного бесщёточного двигателя и производительного понижающего редуктора.
Работой цепной пилы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Аккумуляторная цепная пила отличается от классических решений малым весом, максимально низким уровнем шума и вибраций, абсолютной экологичностью и простотой эксплуатации.
Благодаря бесключевой системе монтаж / демонтаж / подтяжка цепи и шины у цепной пилы Greenworks GD24CS30 проводится быстро и без использования инструментов.
Система автоматической подачи смазки продлит срок службы шины и цепи, а для контроля за уровнем масла корпус масляного бака сделан прозрачным.
Для обеспечения безопасности во время переноски выключатель оснащён предохранительным фиксатором, защищающим от случайного старта.
Щиток тормоза цепи приводит обеспечивает защиту рук от порезов и выключает цепную пилу в случае потери контроля от обратного удара (отдачи).
Долгую и комфортную работу обеспечивают электронные помощники инновационной системы контроля и управления Greenworks Intelligent Power: плавный пуск – начало реза без рывка, защита от перегрузки/перегрева – защита двигателя, защита от глубокого разряда и перегрева аккумуляторной батареи – долгий срок службы.
С помощью аккумуляторной цепной пилы Greenworks GD24CS30 можно выполнить до 125 резов хвойного бруса 100х100 мм от заряда АКБ 24 V ёмкостью 4 Ач.
Аккумуляторная цепная пила Greenworks GD24CS30 – это незаменимый помощник на даче, на рыбалке, на охоте или в походе.
Технические данные:
Платформа POWERALL 24 V;
Тип двигателя: бесщёточный DigiPro™;
Расположение двигателя: поперечное;
Регулировка натяжения цепи: бесключевая;
Пильная шина (гарнитура): 30 см (12");
Пильная цепь: 3/8 х 1.1 х 45 (45 звеньев);
Паз пильной шины: 1.1 мм (0,043”);
Шаг цепи: 3/8 (0,375”);
Число звеньев: 45;
Макс. скорость движения цепи: 7,8 м/c;
Смазка цепи: автоматическая;
Объём масляного бака: 160 мл;
Плавный пуск;
Тормоз двигателя: &lt; 2 сек.;
Защита от перегрева;
Защита от перегрузки;
Защита от случайного включения: фиксатор выключателя;
Время срабатывания инерционного тормоза цепи: &lt; 2 сек.;
Уловитель цепи: металл;
Масса без АКБ: 2,6 кг;
Устройство совместимо со всеми АКБ платформы Greenworks POWERALL 24 V;
Гарантия на устройство 3 года;
Гарантия на АКБ 2 года.
Комплектация:
Аккумуляторная цепная пила Greenworks GD24CS30;
1 х АКБ 4 Ач;
1 х зарядное устройство;
Руководство по эксплуатации;
Гарантийный талон;
Картонная коробка.</t>
  </si>
  <si>
    <t>Комплект: Цепная пила аккумуляторная Greenworks G24CS25, 24V, 25см, c 1хАКБ 8Ач и ЗУ (2007707UH)
Компактная и лёгкая цепная пила с шиной 25 см.
Благодаря компактным размерам цепную пилу Greenworks G24CS25 удобно перевозить в багажнике автомобиля или даже в рюкзаке. 
Основная рукоятка аккумуляторной цепной пилы имеет нескользящее покрытие, обеспечивающее комфортную работу и уверенный контроль над изделием.
Практичная фронтальная рукоятка позволяет выполнять полностью контролируемые резы в древесине в самых разных условиях.
Greenworks G24CS25 превосходно справляется с резкой древесины в любом нужном месте за счёт мощного двигателя и производительного понижающего редуктора.
Работой цепной пилы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Аккумуляторная цепная пила отличается от классических решений малым весом, максимально низким уровнем шума и вибраций, абсолютной экологичностью и простотой эксплуатации.
Благодаря бесключевой системе монтаж / демонтаж / подтяжка цепи и шины у цепной пилы Greenworks G24CS25 проводится быстро и без использования инструментов.
Система автоматической подачи смазки продлит срок службы шины и цепи, а для контроля за уровнем масла корпус масляного бака сделан прозрачным.
Для обеспечения безопасности во время переноски выключатель оснащён предохранительным фиксатором, защищающим от случайного старта.
Щиток тормоза цепи приводит обеспечивает защиту рук от порезов и выключает цепную пилу в случае потери контроля от обратного удара (отдачи).
Долгую и комфортную работу обеспечивают электронные помощники инновационной системы контроля и управления Greenworks Intelligent Power: плавный пуск – начало реза без рывка, защита от перегрузки/перегрева – защита двигателя, защита от глубокого разряда и перегрева аккумуляторной батареи – долгий срок службы.
С помощью аккумуляторной цепной пилы Greenworks G24CS25 можно выполнить до 80 резов хвойного бруса 100х100 мм от заряда АКБ 24 V ёмкостью 4 Ач.
Аккумуляторная цепная пила Greenworks G24CS25 – это незаменимый помощник на даче, на рыбалке, на охоте или в походе.
Технические данные:
Платформа POWERALL 24 V;
Тип двигателя: щёточный;
Расположение двигателя: поперечное;
Регулировка натяжения цепи: бесключевая;
Пильная шина (гарнитура): 25 см (10");
Пильная цепь: 3/8 х 1.1 х 40 (40 звеньев);
Паз пильной шины: 1.1 мм (0,043”);
Шаг цепи: 3/8 (0,375”);
Число звеньев: 40;
Макс. скорость движения цепи: 4,2 м/c;
Смазка цепи: автоматическая;
Объём масляного бака: 200 мл;
Плавный пуск;
Защита от перегрева;
Защита от перегрузки;
Защита от случайного включения: фиксатор выключателя;
Время срабатывания инерционного тормоза цепи: &lt; 2 сек.; 
Уловитель цепи: металл;
Масса без АКБ: 2,6 кг;
Размеры (ДхШхВ): 551 мм x 172 мм x 231,5 мм
Устройство совместимо со всеми АКБ платформы Greenworks POWERALL 24 V;
Гарантия на устройство 3 года;
Гарантия на АКБ 2 года.
Комплектация:
Аккумуляторная цепная пила Greenworks G24CS25;
1 х АКБ 8 Ач;
1 х зарядное устройство;
Руководство по эксплуатации;
Гарантийный талон;
Картонная коробка.</t>
  </si>
  <si>
    <t>Комплект: Цепная мини пила аккумуляторная Greenworks G24MCS10, 24V, 10см, c 1хАКБ 4Ач и ЗУ (2008207UB)
Компактная цепная пила с шиной 10 см, которая отлично справится не только с обрезкой веток и сучье в саду, а также поможет в походе или на стройплощадке.
Мощный щёточный двигатель обеспечивает высокую скорость цепи 7,8 м/с, что гарантирует выполнение реза за минимальное время.
Пильная шина из кованной стали и пильная цепь с высокой способностью к резу обеспечивают непревзойдённую производительность - до 137 резов хвойного бруса 50х50 мм от заряда акб 2 Ач.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благодаря натяжителю без ключа.
В комплект поставки входит ёмкость 50 мл со смазкой для цепи и шины, а также прочная сумка с фиксаторами инструмента и принадлежностей на липучках.
Технические данные:
Платформа POWERALL 24 V;
Тип двигателя: щёточный;
Расположение двигателя: продольное;
Пильная шина (гарнитура): 10 см (4");
Пильная цепь: 7.62 х 1.1 х 26 (26 звеньев);
Паз пильной шины: 1.1 мм (0,043”);
Шаг цепи: 7.62 мм (0,3”);
Число звеньев: 26;
Макс. скорость движения цепи: 7,8 м/c;
Ручная смазка цепи;
Защитный откидной кожух цепи;
Специальная форма рукоятки для защиты рук пользователя;
Выключатель с защитой от случайного включения;
Бесключевое натяжение и замена цепи;
Масса (без АКБ): 1,0 кг;
Размер (ДхШхВ): 395х80х208 мм
Совместим со всеми АКБ платформы Greenworks POWERALL 24 V;
Гарантия на устройство 3 года;
Гарантия на АКБ 2 года.
Комплектация:
Цепная мини пила аккумуляторная Greenworks G24MCS10;
1 х АКБ 4 Ач;
1 х зарядное устройство;
Пильная шина  10 см (4");
Пильная цепь: 7.62 х 1.1 х 26 (26 звеньев);
Ёмкость 50 мл со смазкой для цепи и шины;
Руководство по эксплуатации;
Гарантийный талон;
Сумка с фиксаторами инструмента и принадлежностей.</t>
  </si>
  <si>
    <t>Пила цепная одноручная аккумуляторная Greenworks  GD40TCS (арбориста), 40V, 25,4 см, бесщеточная,  без АКБ и ЗУ (2003807). 
Легкий (всего 2,7 кг) и компактный инструмент, для работы одной рукой. Незаменим при работе на высоте при формировании крон деревьев и обрезке ветвей. 
Также удобен при ведении загородного хозяйства.
Пила оснащена бесщеточным двигателем DigiPro™, с цифровым управлением, который эффективно использует энергию аккумулятора, и не теряет мощность под нагрузкой. Двигатель выполнен с внешним ротором, он компактнее (меньше по длине) и легче аналогичного по характеристикам двигателя с внутренним ротором, но самое главное он развивает более высокий крутящий момент.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Высокий уровень безопасности обеспечивается механическим тормозом, специальной формой рукоятки и выключателем с защитой от случайного пуска.
Технические данные:
Платформа Greenworks 40V;
Бесщеточный двигатель DigiPro™ с внешним ротором;
Поперечное расположение двигателя;
Максимальная мощность: 900 Вт;
Пильная шина (гарнитура): 254 мм (10");
Паз пильной шины: 1,3 мм (0,05");
Шаг цепи: 6,35 мм (1/4”);
Количество звеньев:  58;
Макс. скорость движения цепи: 12 м/с;
Автоматическая смазка цепи, бачок 120 мл;
Механический тормоз цепи;
Мгновенная остановка цепи;
Нескользящая эргономичная рукоятка;
Выключатель с защитой от случайного включения;
Натяжение и замена цепи с ключом;
Защита двигателя от перегрузки;
Масса без АКБ и ЗУ: 2,7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40V аккумуляторная цепная пила Greenworks  Арт. 2003807, 40 см;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(АКБ) и зарядного устройства (ЗУ).</t>
  </si>
  <si>
    <t>Зарядное устройство для райдеров Greenworks,  82V, 3 кВт (2961007)</t>
  </si>
  <si>
    <t>Триммер аккумуляторный Greenworks G40LT331, 40V, 33 см, без АКБ и ЗУ (2113507)</t>
  </si>
  <si>
    <t>Триммер аккумуляторный Greenworks GD40LT, 40V, 38 см, без АКБ и ЗУ (2112207). Легкий и достаточно мощный - отличная замена электрическому инструменту.
Благодаря системе TORQDRIVE, повышающей крутящий момент, легкий триммер имеет большую ширину скашивания - 38 см. Для советующей настройки нужно переставить нож для подрезки лески на защитном ограждении триммера (при поставке триммер настроен на 33 см). В триммере также применена двухсторонняя ударная (полуавтоматическая) подача лески, обычно используемая в мощном инструменте. Для подачи лески достаточно коснуться травы при работающем триммере. 
Обороты триммера регулируются силой нажатия на курок-выключатель, можно работать более интенсивно или более аккуратно, например, около деревьев и препятствий. Откидная скоба, установленная рядом с триммерной головкой, защитит окружающие предметы от контакта с леской.
D-образная рукоятка триммера удобна для маневра в условиях ограниченного пространства. Рукоятка регулируется под рост оператора перемещением вдоль штанги триммера. Входящий в комплект поставки наплечный ремень позволит разгрузить руки оператора.
Штанга триммера выполнена составной для экономии места при перевозке и хранении. 
Технические данные:
Платформа Greenworks 40V;
Щеточный двигатель;
Нижнее расположение двигателя;
Ширина скашивания: 38 см;
Максимальные обороты без нагрузки: 6200 об/мин;
Регулировка оборотов нажатием на курок – выключатель;
Диаметр лески: 2 мм;
Полуавтоматическая (ударная) подача лески;
Двухсторонний выход лески;
Составная штанга;
D-образная рукоятка переставляемая по высоте;
Защитный кожух режущей части;
Откидная защитная скоба;
Выключатель с защитой от случайного включения;
Защита от перегрузки/перегрева;
Масса: 3,3 кг;
Устройство работает от аккумуляторной батареи, совместимой с 50+ моделями инновационного садового инструмента  платформы Greenworks 40V;
Гарантия 3 года.
Комплектация: 
Триммер аккумуляторный Greenworks GD40LT, Арт. 2112207, 40V, 38 см,
Наплечный ремень;
Руководство по эксплуатации;
Гарантийный талон.
Внимание: этот комплект поставляется без аккумулятора (АКБ) и зарядного устройства (ЗУ).</t>
  </si>
  <si>
    <t>Комплект: Триммер аккумуляторный Greenworks GD40LT, 40V, 38 см, с 1хАКБ 4 Ач и ЗУ (2112207UB).
Легкий и достаточно мощный - отличная замена электрическому инструменту.
Благодаря системе TORQDRIVE, повышающей крутящий момент, легкий триммер имеет большую ширину скашивания - 38 см. Для советующей настройки нужно переставить нож для подрезки лески на защитном ограждении триммера (при поставке триммер настроен на 33 см). В триммере также применена двухсторонняя ударная (полуавтоматическая) подача лески, обычно используемая в мощном инструменте. Для подачи лески достаточно коснуться травы при работающем триммере. 
Обороты триммера регулируются силой нажатия на курок-выключатель, можно работать более интенсивно или более аккуратно, например, около деревьев и препятствий. Откидная скоба, установленная рядом с триммерной головкой, защитит окружающие предметы от контакта с леской.
D-образная рукоятка триммера удобна для маневра в условиях ограниченного пространства. Рукоятка регулируется под рост оператора перемещением вдоль штанги триммера. Входящий в комплект поставки наплечный ремень позволит разгрузить руки оператора.
Штанга триммера выполнена составной для экономии места при перевозке и хранении. 
Технические данные:
Платформа Greenworks 40V;
Щеточный двигатель;
Нижнее расположение двигателя;
Ширина скашивания: 38 см;
Максимальные обороты без нагрузки: 6200 об/мин;
Регулировка оборотов нажатием на курок – выключатель;
Диаметр лески: 2 мм;
Полуавтоматическая (ударная) подача лески;
Двухсторонний выход лески;
Составная штанга;
D-образная рукоятка переставляемая по высоте;
Защитный кожух режущей части;
Откидная защитная скоба;
Выключатель с защитой от случайного включения;
Защита от перегрузки/перегрева;
Масса: 3,3 кг;
Устройство работает от аккумуляторной батареи, совместимой с 50+ моделями инновационного садового инструмента  платформы Greenworks 40V;
Гарантия 3 года.
Комплектация: 
Триммер аккумуляторный Greenworks GD40LT, Арт. 2112207, 40V, 38 см,
Наплечный ремень;
Руководство по эксплуатации;
Гарантийный талон.
1хАКБ 4Ач;
1хзарядное устройство.</t>
  </si>
  <si>
    <t>Триммер аккумуляторный Greenworks GD40LT, 40V, 38 см, с 1хАКБ 8 Ач и ЗУ (2112207UH)</t>
  </si>
  <si>
    <t>Комплект: Триммер аккумуляторный Greenworks GD40LT, 40V, 38 см, с 1хАКБ 8 Ач и ЗУ (2112207UH).
Легкий и достаточно мощный - отличная замена электрическому инструменту.
Благодаря системе TORQDRIVE, повышающей крутящий момент, легкий триммер имеет большую ширину скашивания - 38 см. Для советующей настройки нужно переставить нож для подрезки лески на защитном ограждении триммера (при поставке триммер настроен на 33 см). В триммере также применена двухсторонняя ударная (полуавтоматическая) подача лески, обычно используемая в мощном инструменте. Для подачи лески достаточно коснуться травы при работающем триммере. 
Обороты триммера регулируются силой нажатия на курок-выключатель, можно работать более интенсивно или более аккуратно, например, около деревьев и препятствий. Откидная скоба, установленная рядом с триммерной головкой, защитит окружающие предметы от контакта с леской.
D-образная рукоятка триммера удобна для маневра в условиях ограниченного пространства. Рукоятка регулируется под рост оператора перемещением вдоль штанги триммера. Входящий в комплект поставки наплечный ремень позволит разгрузить руки оператора.
Штанга триммера выполнена составной для экономии места при перевозке и хранении. 
Технические данные:
Платформа Greenworks 40V;
Щеточный двигатель;
Нижнее расположение двигателя;
Ширина скашивания: 38 см;
Максимальные обороты без нагрузки: 6200 об/мин;
Регулировка оборотов нажатием на курок – выключатель;
Диаметр лески: 2 мм;
Полуавтоматическая (ударная) подача лески;
Двухсторонний выход лески;
Составная штанга;
D-образная рукоятка переставляемая по высоте;
Защитный кожух режущей части;
Откидная защитная скоба;
Выключатель с защитой от случайного включения;
Защита от перегрузки/перегрева;
Масса: 3,3 кг;
Устройство работает от аккумуляторной батареи, совместимой с 50+ моделями инновационного садового инструмента  платформы Greenworks 40V;
Гарантия 3 года.
Комплектация: 
Триммер аккумуляторный Greenworks GD40LT, Арт. 2112207, 40V, 38 см,
Наплечный ремень;
Руководство по эксплуатации;
Гарантийный талон.
1хАКБ 4Ач;
1хзарядное устройство.</t>
  </si>
  <si>
    <t>Триммер аккумуляторный Greenworks GD40BC, 40V, 40 см, бесщеточный, с 1хАКБ 8 Ач и ЗУ (1301507UH)</t>
  </si>
  <si>
    <t xml:space="preserve">Комплект: Триммер аккумуляторный Greenworks GD40BC, 40V, 40 см, бесщеточный, с 1хАКБ 8 Ач и ЗУ (1301507UH).
Отличная замена электро- или бензиновому триммеру,  он с легкостью справится с высокой травой, а благодаря режущему диску (в комплекте) можно резать крупный кустарник. Ширина кошения при использовании лески составляет 40 см, что позволяет быстро обрабатывать большие площади.
Модель оснащена надежным бесщеточным двигателем DigiPro™,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Включение триммера производится одной кнопкой, основное применение – подрезка травы в труднодоступных для газонокосилки местах и подрезка кустарника. Эта модель с наплечным ремнем и эргономичным дизайном рукоятки с упором в предплечье. Модель оснащена предохранителем от случайного включения и защитным кожухом режущей части. Для долговечной работы двигатель имеет защиту от перегрузки, вал между двигателем и режущей частью прямой и выполнен из стали.
Технические данные:
Бесщеточный двигатель DigiPro™ – тихий, долговечный, не требующий обслуживания;
Верхнее расположение двигателя;
Ширина скашивания: 40 см (леска)/ 25 см (диск в комплекте);
Катушка с ударной подачей лески диаметром 2.0 мм;
Двухсторонний выход лески;
Максимальные обороты без нагрузки: 6500 об/мин;
Электронная регулировка оборотов: два режима, переключаются кнопкой;
Стальной приводной тросик, передающий вращения от двигателя к головке;
D-образная рукоятка переставляемая по высоте;
Наплечный ремень;
Предохранитель и защитный кожух режущей части;
Защита двигателя от перегрузки;
Масса без АКБ и ЗК:  5 кг;
Работа от Li-ion аккумулятора  40V, совместимого с 50+ моделями инновационного садового инструмента из линейки Greenworks 40V.
Гарантия 3 года. 
Гарантия на аккумулятор 2 года.
Комплектация:
40V аккумуляторный триммер 40 см арт. 1301507;
Аккумулятор Greenworks 40V, 8Ач;
Зарядное устройство Greenworks 40V;
Режущий диск;
Ремень на плечо;
Руководство по эксплуатации;
Гарантийный талон.
</t>
  </si>
  <si>
    <t>Триммер аккумуляторный Greenworks GD40BCB, 40V, 40 см, бесщеточный, без АКБ и ЗУ (2105707) – отличная замена электро- или бензиновому триммеру,  он с легкостью справится с высокой травой, а благодаря режущему диску (в комплекте) можно резать мелкий кустарник.
Это полупрофессиональный триммер, который отлично подойдет для ведения обширного хозяйства. Модель оснащена надежным бесщеточным двигателем DigiPro™ с внешним ротором,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Включение триммера производится одной кнопкой, основное применение – подрезка травы в труднодоступных для газонокосилки местах. Эта модель имеет наплечный ремень, а также эргономичную велосипедную рукоятку. Модель оснащена предохранителем от случайного включения и защитным кожухом режущей части. 
Технические характеристики/ Преимущества модели:
Бесщеточный двигатель DigiPro™ с внешним ротором – тихий, долговечный, не требующий обслуживания;
Верхнее расположение двигателя;
Ширина кошения, регулируемая от 35,6 до 40,6 см (леска);
Ширина кошения с  диском: 25,4 см (в комплекте);
Катушка с ударной подачей лески диаметром 2 мм;
Двухсторонний выход лески;
Максимальные обороты без нагрузки: 6300 об/мин;
Регулировка оборотов производится курком;
Стальной приводной вал для передачи вращения от двигателя к головке;
Велосипедная рукоятка для интенсивной работы на больших площадях;
Ремень на два плеча;
Предохранитель и защитный кожух режущей части;
Защита двигателя от перегрузки;
Малый вес для мощного устройства  подобного класса: 4,5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40V аккумуляторный триммер 40 см, арт. 2105707;
Режущий диск;
Ремень на оба плеча;
Руководство по эксплуатации;
Гарантийный талон.
Внимание: данный артикул поставляется без АКБ и ЗУ в комплекте.</t>
  </si>
  <si>
    <t xml:space="preserve">Комплект: Триммер аккумуляторный Greenworks GD40BCB, 40V, 40 см, бесщеточный, с 1хАКБ 4Ач и ЗУ (2105707UB).
Это полупрофессиональный триммер, который отлично подойдет для ведения обширного хозяйства. Модель оснащена надежным бесщеточным двигателем DigiPro™ с внешним ротором,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Включение триммера производится одной кнопкой, основное применение – подрезка травы в труднодоступных для газонокосилки местах. Эта модель имеет наплечный ремень, а также эргономичную велосипедную рукоятку. Модель оснащена предохранителем от случайного включения и защитным кожухом режущей части. 
Технические характеристики/ Преимущества модели:
Бесщеточный двигатель DigiPro™ с внешним ротором – тихий, долговечный, не требующий обслуживания;
Верхнее расположение двигателя;
Ширина кошения, регулируемая от 35,6 до 40,6 см (леска);
Ширина кошения с  диском: 25,4 см (в комплекте);
Катушка с ударной подачей лески диаметром 2 мм;
Двухсторонний выход лески;
Максимальные обороты без нагрузки: 6300 об/мин;
Регулировка оборотов производится курком;
Стальной приводной вал для передачи вращения от двигателя к головке;
Велосипедная рукоятка для интенсивной работы на больших площадях;
Ремень на два плеча;
Предохранитель и защитный кожух режущей части;
Защита двигателя от перегрузки;
Малый вес для мощного устройства  подобного класса: 4,5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аккумуляторный триммер 40 см, арт. 2105707;
Аккумулятор Greenworks 40V, 4 Ач;
Зарядное устройство Greenworks 40V, 2А;
Режущий диск;
Ремень на оба плеча;
Руководство по эксплуатации;
Гарантийный талон.
</t>
  </si>
  <si>
    <t xml:space="preserve">Комплект: Триммер аккумуляторный Greenworks GD40BCB, 40V, 40 см, бесщеточный, с 1хАКБ 5Ач и ЗУ (2105707UG)
Это полупрофессиональный триммер, который отлично подойдет для ведения обширного хозяйства. Модель оснащена надежным бесщеточным двигателем DigiPro™ с внешним ротором,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Включение триммера производится одной кнопкой, основное применение – подрезка травы в труднодоступных для газонокосилки местах. Эта модель имеет наплечный ремень, а также эргономичную велосипедную рукоятку. Модель оснащена предохранителем от случайного включения и защитным кожухом режущей части. 
Технические характеристики/ Преимущества модели:
Бесщеточный двигатель DigiPro™ с внешним ротором – тихий, долговечный, не требующий обслуживания;
Верхнее расположение двигателя;
Ширина кошения, регулируемая от 35,6 до 40,6 см (леска);
Ширина кошения с  диском: 25,4 см (в комплекте);
Катушка с ударной подачей лески диаметром 2 мм;
Двухсторонний выход лески;
Максимальные обороты без нагрузки: 6300 об/мин;
Регулировка оборотов производится курком;
Стальной приводной вал для передачи вращения от двигателя к головке;
Велосипедная рукоятка для интенсивной работы на больших площадях;
Ремень на два плеча;
Предохранитель и защитный кожух режущей части;
Защита двигателя от перегрузки;
Малый вес для мощного устройства  подобного класса: 4,5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аккумуляторный триммер 40 см, арт. 2105707;
Аккумулятор Greenworks 40V, 5Ач;
Зарядное устройство Greenworks 40V;
Режущий диск;
Руководство по эксплуатации;
Гарантийный талон.
</t>
  </si>
  <si>
    <t xml:space="preserve">Комплект: Триммер аккумуляторный Greenworks GD40BCB, 40V, 40 см, бесщеточный, с 1хАКБ 8Ач и ЗУ (2105707UH)
Это полупрофессиональный триммер, который отлично подойдет для ведения обширного хозяйства. Модель оснащена надежным бесщеточным двигателем DigiPro™ с внешним ротором,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Включение триммера производится одной кнопкой, основное применение – подрезка травы в труднодоступных для газонокосилки местах. Эта модель имеет наплечный ремень, а также эргономичную велосипедную рукоятку. Модель оснащена предохранителем от случайного включения и защитным кожухом режущей части. 
Технические характеристики/ Преимущества модели:
Бесщеточный двигатель DigiPro™ с внешним ротором – тихий, долговечный, не требующий обслуживания;
Верхнее расположение двигателя;
Ширина кошения, регулируемая от 35,6 до 40,6 см (леска);
Ширина кошения с  диском: 25,4 см (в комплекте);
Катушка с ударной подачей лески диаметром 2 мм;
Двухсторонний выход лески;
Максимальные обороты без нагрузки: 6300 об/мин;
Регулировка оборотов производится курком;
Стальной приводной вал для передачи вращения от двигателя к головке;
Велосипедная рукоятка для интенсивной работы на больших площадях;
Ремень на два плеча;
Предохранитель и защитный кожух режущей части;
Защита двигателя от перегрузки;
Малый вес для мощного устройства  подобного класса: 4,5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аккумуляторный триммер 40 см, арт. 2105707;
Аккумулятор Greenworks 40V, 8Ач;
Зарядное устройство Greenworks 40V;
Режущий диск;
Руководство по эксплуатации;
Гарантийный талон.
</t>
  </si>
  <si>
    <t>Комплект: Газонокосилка аккумуляторная Greenworks GD40LM361, 40V, 36 см, бесщеточная, c 1хАКБ 4Ач и ЗУ (2520807UB).
Модель 2025 года с обновленным характеристиками и дизайном: увеличенная мощность,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Предназначена  для небольших газонов.
Полноценная альтернатива инструменту с питанием от сети.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одной ручкой на деке у переднего колеса.
Дека из ударопрочного пластика, устойчивого к попаданию посторонних предметов, таких как небольшие камни.
Ручка газонокосилки складная, что удобно при хранении.
Технические данные:
Платформа 40 V;
Бесщеточный двигатель DigiPro™;
Мощность: 1120 Вт;
Ширина скашивания: 36 см;
Устройство 2 в 1: сбор в травосборник и мульчирование;
Обороты без нагрузки: 3500 об/мин;
Центральная регулировка высоты скашивания: 25-70 мм / 5 ступеней;
Объём травосборника: 40 л;
Комбинированный складной травосборник;
Индикатор заполнения травосборника;
Материал деки: высокопрочный пластик;
Складная ручка;
Кнопка блокировки от случайного включения;
Защита от перегрузки/перегрева;
Диаметр передних колёс: 15 см;
Диаметр задних колес: 18 см;
Масса: 13 кг;
Размеры с разложенной ручкой (ДхШхВ): 1303х405х1028 мм;
Степень влагозащиты: IPX1.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Аккумуляторная газонокосилка Greenworks GD40LM361;
1хАКБ 4Ач;
1хзарядное устройство;
Заглушка для мульчирования;
Травосборник;
Руководство по эксплуатации;
Гарантийный талон.</t>
  </si>
  <si>
    <t>Комплект: Газонокосилка аккумуляторная Greenworks GD40LM411, 40V, бесщеточная, 41 см, c 1хАКБ 4Ач и ЗУ (Арт. 2521007UB).
Модель 2025 года с обновленным дизайном: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Рекомендуется  для небольших и средних садовых участков.
Полноценная альтернатива инструменту с питанием от сети и легкому бензиновому.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6 ступеней.
Дека из ударопрочного пластика, устойчивого к попаданию посторонних предметов, таких как небольшие камни.
Ручки газонокосилки складные, что удобно при хранении.
Технические данные:
Платформа 40 V;
Бесщеточный двигатель DigiPro™;
Ширина скашивания: 41 см;
Устройство 2 в 1: сбор в травосборник и мульчирование;
Обороты без нагрузки: 3500 об/мин;
Центральная регулировка высоты скашивания: 25-80 мм / 6 ступеней;
Объём травосборника: 60 л / комбинированный складной травосборник;
Индикатор заполнения травосборника;
Материал деки: высокопрочный пластик;
Складная ручка;
Кнопка-предохранитель от случайного включения;
Защита двигателя от перегрузки;
Диаметр передних колёс: 18 см;
Диаметр задних колес: 20 см;
Масса: 16,5 кг;
Размеры с разложенной ручкой (ДхШхВ): 1366х489х1006 мм;
Степень защиты: IPX1.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Аккумуляторная газонокосилка Greenworks GD40LM411;
Заглушка для мульчирования;
Травосборник;
Руководство по эксплуатации;
Гарантийный талон.
1хАКБ 4Ач;
1хзарядное устройство.
 </t>
  </si>
  <si>
    <t>Газонокосилка аккумуляторная Greenworks GD40LM46HP, 40V, 46 см, бесщеточная, без АКБ и ЗУ (2514407).
Ширина скашивания 46 см. Сочетает в себе 3 функции:  мульчирование, сбор травы в травосборник и боковой выброс травы.
Технические данные:
Мощный бесщеточный мотор DigiPro™ – тихий и долговечный;
Ширина кошения: 46 см;
Материал деки: сталь;
Обороты без нагрузки: 2800 об/мин;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Емкость травосборника: 50 л;
Ключ безопасности и кнопка-предохранитель от случайного включения;
Вес (без аккумулятора): 24,5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40V аккумуляторная газонокосилка арт. 2514407;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</si>
  <si>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Комплект: Газонокосилка аккумуляторная Greenworks GD40LM46HP, 40V, 46 см, бесщеточная, c 1хАКБ 4 Ач и ЗУ (2514407UB).
Ширина скашивания 46 см. Сочетает в себе 3 функции:  мульчирование, сбор травы в травосборник и боковой выброс травы.
Технические данные:
Мощный бесщеточный мотор DigiPro™ – тихий и долговечный;
Ширина кошения: 46 см;
Материал деки: сталь;
Обороты без нагрузки: 2800 об/мин;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Емкость травосборника: 50 л;
Ключ безопасности и кнопка-предохранитель от случайного включения;
Вес (без аккумулятора): 24,5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аккумуляторная газонокосилка арт. 2514407;
Аккумулятор Greenworks 40V, 4Ач;
Зарядное устройство Greenworks 40V, 2A;
Заглушка для мульчирования;
Травосборник;
Руководство по эксплуатации;
Гарантийный талон.</t>
  </si>
  <si>
    <t>Газонокосилка аккумуляторная Greenworks G40LM49DB, TwinForce, 40V, 49 см, без АКБ и ЗУ (2500207) – конструкция, заметно отличающаяся от устройств подобного класса.
Газонокосилка оснащена сразу двумя двигателями, двумя лезвиями и двумя отсеками для батарей. Ножи вращаются в противоположных направлениях, благодаря чему создается аэродинамический эффект восходящего потока, который поднимает траву непосредственно перед моментом среза. 
Газонокосилка имеет ширину скашивания 49 см, обладает функцией мульчирования, сбора травы в травосборник. Мешок для сбора травы увеличенного объема на 60 л, имеет металлический каркас. Для надежности корпус газонокосилки выполнен из специального ударопрочного пластика и попадание камней ему не страшны. Есть регулировка высоты скашивания центральная от 35 мм до 85 мм.
Для удобства хранения ручка газонокосилки складывается и её можно компактно хранить до следующего использования.
Отличительные особенности аккумуляторной техники – малый вес, низкий уровень шума и вибраций, экологичность и безопасность для вашего здоровья (отсутствие вредных выхлопов СО2), а также для окружающей среды.   
Технические данные:
Два щеточных двигателя;
Слот на  два аккумулятора с автопереключением;
Два ножа;
Ширина скашивания: 49 см;
Кол-во функций 2-в-1 (сбор в травосборник и мульчирование);
6 ступеней регулировки высоты скашивания: 35 – 85 мм;
Регулировка высоты скашивания одной ручкой;
Емкость травосборника: 60 л;
Травосборник на металлическом каркасе;
Индикатором наполнения травосборника;
Ключ безопасности и кнопка-предохранитель;
Складная ручка;
Вес: 19,3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40V аккумуляторная газонокосилка 49 см арт. 2500207;
Заглушка для мульчирования;
Травосборник;
Руководство по эксплуатации;
Гарантийный талон.
Внимание: этот комплект поставляется без аккумулятора и зарядного устройства.</t>
  </si>
  <si>
    <t>Газонокосилка аккумуляторная Greenworks GD40LM46SP, 40V, 46см, самоходная, бесщеточная, без АКБ и ЗУ (2506807) – это мощное, универсальное и практичное устройство.  Регулируемая скорость позволяет без труда обрабатывать большие участки.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Слот газонокосилки рассчитан на два  аккумулятора – основной и дополнительный. После разряда основного аккумулятора, достаточно просто поменять аккумуляторы местами.
Это устройство 3-в-1, сочетает в себе функции: мульчирование, сбор травы в травосборник и боковой выброс.
Технические данные:
Мощный бесщеточный мотор DigiPro™ – тихий и долговечный;
Слот на два аккумулятора – основной и запасной;
Материал деки: сталь;
Обороты без нагрузки: 2800 об/мин;
Самоходная, скорость движения: 2,2 – 5,4 км/ч;
Регулировка скорости;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Емкость травосборника: 55 л;
Ключ безопасности и кнопка-предохранитель от случайного включения;
Вес (без аккумулятора): 28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40V аккумуляторная газонокосилка артикул 2506807;
Заглушка для мульчирования;
Травосборник;
Руководство по эксплуатации;
Гарантийный талон.</t>
  </si>
  <si>
    <t>Комплект: Газонокосилка аккумуляторная Greenworks GD40LM46SP, 40V, 46см, самоходная, бесщеточная, c 1хАКБ 4 Ач и ЗУ (2506807UB).
Газонокосилка аккумуляторная Greenworks Арт. 2506807UB, 40V, 46см, самоходная, бесщеточная, c 1хАКБ 4 Ач и ЗУ – это мощное, универсальное и практичное устройство.  Регулируемая скорость позволяет без труда обрабатывать большие участки.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Слот газонокосилки рассчитан на два  аккумулятора – основной и дополнительный. После разряда основного аккумулятора, достаточно просто поменять аккумуляторы местами.
Это устройство 3-в-1, сочетает в себе функции: мульчирование, сбор травы в травосборник и боковой выброс.
Технические данные:
Мощный бесщеточный мотор DigiPro™ – тихий и долговечный;
Слот на два аккумулятора – основной и запасной;
Материал деки: сталь;
Обороты без нагрузки: 2800 об/мин;
Самоходная, скорость движения: 2,2 – 5,4 км/ч;
Регулировка скорости;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Емкость травосборника: 55 л;
Ключ безопасности и кнопка-предохранитель от случайного включения;
Вес (без аккумулятора): 28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аккумуляторная газонокосилка артикул 2506807;
АКБ 40V 4 Ач;
Зарядное устройство 40V, 2Ач;
Заглушка для мульчирования;
Травосборник;
Руководство по эксплуатации;
Гарантийный талон.</t>
  </si>
  <si>
    <t>Комплект: Газонокосилка аккумуляторная Greenworks GD40LM46SP, 40V, 46см, самоходная, бесщеточная, c 1хАКБ 5 Ач и ЗУ (2506807UG).
Газонокосилка аккумуляторная Greenworks Арт. 2506807UG, 40В, 46см, самоходная, бесщеточная, c 1хАКБ 5 Ач и ЗУ – это мощное, универсальное и практичное устройство.  Регулируемая скорость позволяет без труда обрабатывать большие участки.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Слот газонокосилки рассчитан на два  аккумулятора – основной и дополнительный. После разряда основного аккумулятора, достаточно просто поменять аккумуляторы местами.
Это устройство 3-в-1, сочетает в себе функции: мульчирование, сбор травы в травосборник и боковой выброс.
Технические данные:
Мощный бесщеточный мотор DigiPro™ – тихий и долговечный;
Слот на два аккумулятора – основной и запасной;
Мощность, сопоставимая с бензиновыми аналогами;
Материал деки: сталь;
Обороты без нагрузки: 2800 об/мин;
Самоходная, скорость движения: 2,2 – 5,4 км/ч;
Регулировка скорости;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Емкость травосборника: 55 л;
Ключ безопасности и кнопка-предохранитель от случайного включения;
Вес (без аккумулятора): 28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аккумуляторная газонокосилка Greenworks артикул 2506807;
Аккумулятор Greenworks 40V, 5 Ач;
Зарядное устройство Greenworks 40V, 2 Ач;
Заглушка для мульчирования;
Травосборник;
Руководство по эксплуатации;
Гарантийный талон.</t>
  </si>
  <si>
    <t>Комплект: Газонокосилка аккумуляторная Greenworks GD40LM46SP, 40V, 46см, самоходная, бесщеточная, c 1хАКБ 8 Ач и ЗУ (2506807UH).
Мощное, универсальное и практичное устройство.  Регулируемая скорость позволяет без труда обрабатывать большие участки.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Слот газонокосилки рассчитан на два  аккумулятора – основной и дополнительный. После разряда основного аккумулятора, достаточно просто поменять аккумуляторы местами.
Это устройство 3-в-1, сочетает в себе функции: мульчирование, сбор травы в травосборник и боковой выброс.
Технические данные:
Мощный бесщеточный мотор DigiPro™ – тихий и долговечный;
Слот на два аккумулятора – основной и запасной;
Мощность, сопоставимая с бензиновыми аналогами;
Материал деки: сталь;
Обороты без нагрузки: 2800 об/мин;
Самоходная, скорость движения: 2,2 – 5,4 км/ч;
Регулировка скорости;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Емкость травосборника: 55 л;
Ключ безопасности и кнопка-предохранитель от случайного включения;
Вес (без аккумулятора): 28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аккумуляторная газонокосилка Greenworks артикул 2506807;
Аккумулятор Greenworks 40V, 8 Ач;
Зарядное устройство Greenworks 40V;
Заглушка для мульчирования;
Травосборник;
Руководство по эксплуатации;
Гарантийный талон.</t>
  </si>
  <si>
    <t>Газонокосилка аккумуляторная Greenworks GD40LM48SP, 40V, 48 см, самоходная, бесщеточная, без АКБ и ЗУ (2517407) .
Мощное, универсальное и практичное устройство.  Регулируемая скорость движения позволяет без труда обрабатывать большие участки.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Длительная непрерывная работа обеспечивается функцией Switchover. В батарейный слот устанавливаются сразу два аккумулятора. После разрядки первого происходит автоматическое переключение на второй. Установка сразу двух батарей не обязательна.
Устройство 3-в-1, сочетает в себе функции: мульчирование, сбор травы в травосборник и боковой выброс.
У газонокосилки два режима работы: стандартный для более продолжительной работы и Turbo для более высокой производительности.  В режиме турбо обороты повышаются до 3100 в минуту.
Технические данные:
Мощный бесщеточный мотор DigiPro™ – тихий и долговечный;
Функция Switchover для продолжительной работы:  слот на два аккумулятора с автопереключением;
Ширина кошения: 48 см;
Материал деки: сталь;
Обороты без нагрузки: 2800 / 3100 об/мин;
Скорость движения: 2,2 – 5,4 км/ч;
Регулировка скорости;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Размер передних / задних колес: 200 / 250 мм;
Емкость травосборника: 55 л;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Преимущества аккумуляторного инструмента: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Комплектация:
Газонокосилка аккумуляторная Greenworks GD40LM48SP, 40V, 48 см, самоходная, бесщеточная, арт. 2517407;
Руководство по эксплуатации;
Гарантийный талон.
Внимание: этот комплект поставляется без аккумулятора (АКБ) и зарядного устройства (ЗУ).</t>
  </si>
  <si>
    <t xml:space="preserve">Комплект: Газонокосилка аккумуляторная Greenworks GD40LM48SP, 40V, 48 см, самоходная, бесщеточная, c 1хАКБ 8 Ач и ЗУ (2517407UH).
Мощное, универсальное и практичное устройство.  Регулируемая скорость движения позволяет без труда обрабатывать большие участки.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Длительная непрерывная работа обеспечивается функцией Switchover. В батарейный слот устанавливаются сразу два аккумулятора. После разрядки первого происходит автоматическое переключение на второй. Установка сразу двух батарей не обязательна.
Устройство 3-в-1, сочетает в себе функции: мульчирование, сбор травы в травосборник и боковой выброс.
У газонокосилки два режима работы: стандартный для более продолжительной работы и Turbo для более высокой производительности.  В режиме турбо обороты повышаются до 3100 в минуту.
Технические данные:
Мощный бесщеточный мотор DigiPro™ – тихий и долговечный;
Функция Switchover для продолжительной работы:  слот на два аккумулятора с автопереключением;
Ширина кошения: 48 см;
Материал деки: сталь;
Обороты без нагрузки: 2800 / 3100 об/мин;
Скорость движения: 2,2 – 5,4 км/ч;
Регулировка скорости;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Размер передних / задних колес: 200 / 250 мм;
Емкость травосборника: 55 л;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Преимущества аккумуляторного инструмента: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Комплектация:
Газонокосилка аккумуляторная Greenworks GD40LM48SP, 40V, 48 см, самоходная, бесщеточная, арт. 2517407;
аккумулятор Greenworks 40V, 8Aч;
Зарядное Устройство Greenworks 40V;
Руководство по эксплуатации;
Гарантийный талон.
</t>
  </si>
  <si>
    <t>Высоторез/Сучкорез аккумуляторный Greenworks G40PSF, 40V, 20 см, без АКБ и ЗУ (1401107) – специально разработан для подрезки веток и сучьев без использования лестницы.                   
Штанга устройства состоит из трех секций, в зависимости от высоты деревьев, можно использовать три или две из них.
Максимальная длина устройства – 274 см. Довольно лёгкий вес (всего 3,7 кг) для устройств этого класса и назначения.
Является альтернативой электрическому инструменту с питанием от сети, имея перед ним ряд преимуществ. Экологичен, работает тихо и с минимальной вибрацией. Не требует сложного технического обслуживания. Прост в эксплуатации.
Есть предохранитель от случайного включения, а для долговечной работы двигатель имеет защиту от перегрузки.
Технические данные:
Платформа  40V;
Щеточный двигатель;
Максимальная длина высотореза/сучкореза: 274 см;
3-секционная штанга;
Пильная шина (гарнитура): 203 мм (8");
Паз пильной шины: 1,3 мм (0,05”);
Шаг цепи: 9,5 мм (3/8”);
Число звеньев: 33;
Макс. скорость движения цепи: 8 м/с;
Натяжение и замена цепи при помощи инструмента;
Автоматическая смазка цепи,  бачок 80 мл;
Выключатель с предохранителем;
Защита двигателя от перегрузок;
Масса без АКБ и ЗУ: 3,7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40V аккумуляторный высоторез/сучкорез Арт.1401107;
Пильная шина;
Пильная цепь;
Защитный кожух цепи;
Ключ для замены/натяжения цепи;
Наплечный ремень;
Руководство по эксплуатации;
Гарантийный талон.
Внимание: этот комплект поставляется без аккумулятора (АКБ) и зарядного устройства (ЗУ).</t>
  </si>
  <si>
    <t xml:space="preserve">Кусторез аккумуляторный Greenworks G40HT61, 40V, 61 см, без АКБ и ЗУ (2200907) с легкостью справится с подрезкой деревьев, кустарника или живой изгороди.
Кусторез оснащен поворотной рукояткой с углом поворота 180°. Нож длиною 61 см с алмазной заточкой лезвий, режущая способность 27 мм. Модель весит 2,7 кг, обладает низким уровнем шума и вибрации. 
К преимуществам аккумуляторной техники можно отнести легкость и удобство работы, отсутствие необходимости использовать бензин и масло, тянуть за собой провод, отсутствие вредных выбросов и загрязнений.
Преимущества аккумуляторного кустореза Greenworks G40HT61:
Длина ножа 61 см;
Стальные лезвия с лазерной обработкой и двухсторонней алмазной заточкой;
Режущая способность 27 мм;
Скорость реза: 2800 резов /мин;
Поворотная задняя рукоятка с нескользящим покрытием;
Щиток для защиты рук;
Предохранитель от случайного включения;
Защита двигателя от перегрузок;
Не требует времени для подготовки к работе, включение нажатием одной кнопки;
Масса без АКБ и ЗУ: 2,7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Аккумуляторный кусторез Greenworks 61 см, арт. 2200907;
Руководство по эксплуатации;
Гарантийный талон.
Внимание: этот комплект поставляется без АКБ и ЗУ.
Комплектация:
Аккумуляторный кусторез Greenworks 61 см, арт. 2200907;
Руководство по эксплуатации;
Гарантийный талон.
Внимание: этот комплект поставляется без Кусторез Greenworks 40V  </t>
  </si>
  <si>
    <t>Воздуходувка аккумуляторная Greenworks G40AB, 40V, без АКБ и ЗУ (2400807) из линейки устройств 40 вольт – предназначена для уборки любых территорий от опавших листьев, легкого мусора и пыли. Это модель воздуходува с осевой конструкцией вентилятора. Такой тип вентилятора обладает высокими показателями скорости воздушного потока – 177 км/ч и объема воздушного потока – 11,05 м3/мин.
На рукояти есть регулятор скорости потока воздуха, с фиксацией курка в необходимом положении. Еще одна особенность – правильная развесовка устройства. Оно сбалансировано таким образом, чтобы кисть руки не уставала при длительной работе.
Преимущества модели:
Осевая конструкция вентилятора;
Максимальная скорость воздушного потока 177 км/ч; время работы от АКБ 4 Aч – 24 минуты;
Объем воздушного потока – 11,05 м3/мин;
Легкий вес, всего 1,9 кг без батареи;
Плавная регулировка скорости с фиксацией курка;
Сбалансированная развесовка;
Не требует времени для подготовки к работе, включение нажатием одной кнопки;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Аккумуляторный воздуходув, Арт. 2400807;
Руководство по эксплуатации;
Гарантийный талон.
Внимание: этот комплект поставляется без аккумулятора (АКБ) и зарядного устройства (ЗУ).</t>
  </si>
  <si>
    <t>Воздуходувка аккумуляторная Greenworks GD40BG3, 40V, без АКБ и ЗУ (2408207).
Легкое (2,6 кг без батарей), и в то же время мощное  устройство для уборки придомовой территории и в саду. По скорости и объему воздушного потока соответствует бензиновым устройствам с двигателем 30 см3. Предназначена для сдувания листьев, травы, мусора. Скорость воздушного потока плавно регулируется, круиз контроль фиксирует выбранную скорость. Турбо режим позволяет убирать сильно загрязненную территорию. Высокая производительность обеспечивается бесщеточным двигателем  DigiPro™, который не требует обслуживания и работает существенно тише бензинового. Оптимальная развесовка и удобная ручка с нескользящим покрытием делают работу с инструментом просто приятной. Воздуходувку рекомендуется использовать с аккумуляторной батарей емкостью не менее 4Ач.
Технические данные:
Платформа Greenworks 40V;
Тип двигателя: бесщеточный DigiPro™;
Макс. мощность: 1,26 кВт (1,7 л.с.);
Скорость воздушного потока: 306 км/ч;
Объем воздушного потока: 1242 куб. м/ч;
Сила воздушного потока: 22 Н;
Плавная регулировка скорости воздушного потока курком;
Круиз контроль;
Турбо режим;
Защита от перегрузки;
Защита от перегрева;
Гарантированный уровень звуковой мощности Lwa: 94 дБ(А);
Размеры устройства без АКБ (ДхШхВ): 93х21х29 см;
Масса без АКБ: 2,6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Воздуходувка аккумуляторная Greenworks Арт. 2408207, 40V, бесщёточная;
Руководство по эксплуатации;
Гарантийный талон.
Внимание: этот комплект поставляется без АКБ и ЗУ.</t>
  </si>
  <si>
    <t>Комплект: Воздуходувка аккумуляторная Greenworks GD40BG3, 40V, с 1хАКБ 4 Ач и ЗУ (2408207UB),
Легкое (2,6 кг без батарей), и в то же время мощное  устройство для уборки придомовой территории и в саду. По скорости и объему воздушного потока соответствует бензиновым устройствам с двигателем 30 см3. Предназначена для сдувания листьев, травы, мусора. Скорость воздушного потока плавно регулируется, круиз контроль фиксирует выбранную скорость. Турбо режим позволяет убирать сильно загрязненную территорию. Высокая производительность обеспечивается бесщеточным двигателем  DigiPro™, который не требует обслуживания и работает существенно тише бензинового. Оптимальная развесовка и удобная ручка с нескользящим покрытием делают работу с инструментом просто приятной. Воздуходувку рекомендуется использовать с аккумуляторной батарей емкостью не менее 4Ач.
Технические данные:
Платформа Greenworks 40V;
Тип двигателя: бесщеточный DigiPro™;
Макс. мощность: 1,26 кВт (1,7 л.с.);
Скорость воздушного потока: 306 км/ч;
Объем воздушного потока: 1242 куб. м/ч;
Сила воздушного потока: 22 Н;
Плавная регулировка скорости воздушного потока курком;
Круиз контроль;
Турбо режим;
Защита от перегрузки;
Защита от перегрева;
Гарантированный уровень звуковой мощности Lwa: 94 дБ(А);
Размеры устройства без АКБ (ДхШхВ): 93х21х29 см;
Масса без АКБ: 2,6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Воздуходувка аккумуляторная Greenworks Арт. 2408207, 40V, бесщёточная;
Руководство по эксплуатации;
Гарантийный талон.
1хАКБ 4Ач;
1хзарядное устройство.</t>
  </si>
  <si>
    <t>Комплект: Воздуходувка аккумуляторная Greenworks GD40BG3, 40V, с 1хАКБ 8 Ач и ЗУ (2408207UH),
Легкое (2,6 кг без батарей), и в то же время мощное  устройство для уборки придомовой территории и в саду. По скорости и объему воздушного потока соответствует бензиновым устройствам с двигателем 30 см3. Предназначена для сдувания листьев, травы, мусора. Скорость воздушного потока плавно регулируется, круиз контроль фиксирует выбранную скорость. Турбо режим позволяет убирать сильно загрязненную территорию. Высокая производительность обеспечивается бесщеточным двигателем  DigiPro™, который не требует обслуживания и работает существенно тише бензинового. Оптимальная развесовка и удобная ручка с нескользящим покрытием делают работу с инструментом просто приятной. Воздуходувку рекомендуется использовать с аккумуляторной батарей емкостью не менее 4Ач.
Технические данные:
Платформа Greenworks 40V;
Тип двигателя: бесщеточный DigiPro™;
Макс. мощность: 1,26 кВт (1,7 л.с.);
Скорость воздушного потока: 306 км/ч;
Объем воздушного потока: 1242 куб. м/ч;
Сила воздушного потока: 22 Н;
Плавная регулировка скорости воздушного потока курком;
Круиз контроль;
Турбо режим;
Защита от перегрузки;
Защита от перегрева;
Гарантированный уровень звуковой мощности Lwa: 94 дБ(А);
Размеры устройства без АКБ (ДхШхВ): 93х21х29 см;
Масса без АКБ: 2,6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Воздуходувка аккумуляторная Greenworks Арт. 2408207, 40V, бесщёточная;
Руководство по эксплуатации;
Гарантийный талон.
1хАКБ 8Ач;
1хзарядное устройство.</t>
  </si>
  <si>
    <t xml:space="preserve">Ранцевая воздуходувка аккумуляторная Greenworks GD40BPG2, 40V, бесщеточная, без АКБ и ЗУ (2408107).
Мощное  устройство для уборки придомовой территории и в саду, По скорости и объему воздушного потока соответствует бензиновым устройствам с двигателем 30 см3. Предназначена для сдувания листьев, травы, мусора. Скорость воздушного потока плавно регулируется, круиз контроль фиксирует выбранную скорость. Турбо режим позволяет убирать сильно загрязненную территорию. Высокая производительность обеспечивается бесщеточным двигателем  DigiPro™, который не требует обслуживания и работает существенно тише бензинового.  Для комфортной продолжительной работы две аккумуляторные батареи размещаются в удобном ранце с широкими мягкими ремнями за спиной оператора. Воздуходувку рекомендуется использовать с батареями емкостью 8Ач и 5Ач. Заряд батарей отображается на индикаторе на ручке устройства. 
Технические данные:	
Платформа Greenworks 40V;
Тип двигателя: бесщеточный DigiPro™;
Две АКБ размещаются в ранце;
Скорость воздушного потока: 282 км/ч;
Объем воздушного потока:1200 куб. м/ч:
Сила воздушного потока: 20 Н;
Плавная регулировка скорости воздушного потока курком;
Круиз контроль для фиксации выбранной скорости;
Турбо режим;
LED индикатор заряда батарей;
Регулируемое по длине сопло, два положения;
Защита от перегрузки;
Защита от перегрева;
Класс защиты	: IPX4;
Гарантированный уровень звуковой мощности Lwa: 101 дБ(А)
Масса без АКБ: 4,9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Ранцевая  аккумуляторная воздуходувка Greenworks Арт. 2408107, 40V, бесщёточная;
Руководство по эксплуатации;
Гарантийный талон.
Внимание: этот комплект поставляется без АКБ и ЗУ.
</t>
  </si>
  <si>
    <t xml:space="preserve">Комплект: Ранцевая воздуходувка аккумуляторная Greenworks GD40BPG2, 40V, бесщеточная, с 1хАКБ 4 Ач и ЗУ (2408107UB).
Мощное  устройство для уборки придомовой территории и в саду, По скорости и объему воздушного потока соответствует бензиновым устройствам с двигателем 30 см3. Предназначена для сдувания листьев, травы, мусора. Скорость воздушного потока плавно регулируется, круиз контроль фиксирует выбранную скорость. Турбо режим позволяет убирать сильно загрязненную территорию. Высокая производительность обеспечивается бесщеточным двигателем  DigiPro™, который не требует обслуживания и работает существенно тише бензинового.  Для комфортной продолжительной работы две аккумуляторные батареи размещаются в удобном ранце с широкими мягкими ремнями за спиной оператора. Воздуходувку рекомендуется использовать с батареями емкостью 8Ач и 5Ач. Заряд батарей отображается на индикаторе на ручке устройства. 
Технические данные:	
Платформа Greenworks 40V;
Тип двигателя: бесщеточный DigiPro™;
Две АКБ размещаются в ранце;
Скорость воздушного потока: 282 км/ч;
Объем воздушного потока:1200 куб. м/ч:
Сила воздушного потока: 20 Н;
Плавная регулировка скорости воздушного потока курком;
Круиз контроль для фиксации выбранной скорости;
Турбо режим;
LED индикатор заряда батарей;
Регулируемое по длине сопло, два положения;
Защита от перегрузки;
Защита от перегрева;
Класс защиты	: IPX4;
Гарантированный уровень звуковой мощности Lwa: 101 дБ(А)
Масса без АКБ: 4,9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Ранцевая  аккумуляторная воздуходувка Greenworks Арт. 2408107, 40V, бесщёточная;
Руководство по эксплуатации;
Гарантийный талон.
1хАКБ 4Ач;
1хзарядное устройство.
</t>
  </si>
  <si>
    <t>Воздуходув-Садовый Пылесос аккумуляторный Greenworks GD40BVII, 40V, бесщеточный, без АКБ и ЗУ (2406907)– устройство 2 в 1: пылесос для сбора опавших листьев и воздуходув для уборки территории от пыли и мусора.
Полноценная альтернатива инструменту с питанием от сети.
Мощный и надежный бесщеточный двигатель DigiPro™ не требует обслуживания.
Немаловажными достоинствами являются компактные размеры и малый вес устройства (всего 4,5 кг) по сравнению с бензиновой техникой.
Обычная воздуходувка просто сдувает листья и мусор. Данное устройство в режиме пылесоса собирает листья в мешок, при этом устройство не нужно держать на весу, так как всасывающая труба опирается на небольшие колеса.
Технические данные:
Бесщеточный двигатель DigiPro™;
Скорость воздушного потока: 370 км/ч;
Объем воздушного потока: 860 м3/ч;
Колесики для перемещения в режиме пылесоса;
Вес без АКБ и ЗУ: 4,5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Воздуходув-Садовый Пылесос аккумуляторный Greenworks Арт. 2406907, 40V;
Труба и мешок для сбора листьев;
Руководство по эксплуатации;
Гарантийный талон.
Внимание: этот комплект поставляется без аккумулятора (АКБ) и зарядного устройства (ЗУ).</t>
  </si>
  <si>
    <t xml:space="preserve">Комплект: Воздуходув-Садовый Пылесос аккумуляторный Greenworks GD40BVII, 40V, бесщеточный, c 1хАКБ 5Ач и ЗУ (2406907UG). 
Воздуходув-Садовый Пылесос аккумуляторный Greenworks Арт. 2406907UG, 40V, бесщеточный, c 1хАКБ 5Ач и ЗУ – устройство 2 в 1: пылесос для сбора опавших листьев и воздуходув для уборки территории от пыли и мусора.
Полноценная альтернатива инструменту с питанием от сети.
Мощный и надежный бесщеточный двигатель DigiPro™ не требует обслуживания.
Немаловажными достоинствами являются компактные размеры и малый вес устройства (всего 4,5 кг) по сравнению с бензиновой техникой.
Обычная воздуходувка просто сдувает листья и мусор. Данное устройство в режиме пылесоса собирает листья в мешок, при этом устройство не нужно держать на весу,
так как всасывающая труба опирается на небольшие колеса.
Технические данные:
Бесщеточный двигатель DigiPro™;
Скорость воздушного потока: 370 км/ч;
Объем воздушного потока: 860 м3/ч;
Колесики для перемещения в режиме пылесоса;
Вес без АКБ и ЗУ: 4,5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Воздуходув-Садовый Пылесос аккумуляторный Greenworks Арт. 2406907, 40V;
Аккумулятор Greenworks 40V, 5Ач;
Зарядное устройство Greenworks 40V, 2А;
Труба и мешок для сбора листьев;
Руководство по эксплуатации;
Гарантийный талон.
</t>
  </si>
  <si>
    <t>Опрыскиватель аккумуляторный Greenworks G40BPS, 40V, без АКБ и ЗУ (5300007).
Отличное решение для садоводов и владельцев больших огородов.
Используется для борьбы с сорняками, вредителями, болезнями растений (распыление химикатов), распыления удобрений, полива растений. Может применяться для нанесения моющего средства на окна и другие поверхности, дезинфекции. 
Исключительно комфортно размещается на спине как ранец. Широкие наплечные лямки, ремень вокруг пояса  и нагрудный ремень надежно фиксируют инструмент. Предусмотрена мягкая подкладка на спину.
Существенно большие производительность и равномерность распыления по сравнению с моделями с ручной подкачкой. Осуществляет эффективное опрыскивание на высоту до 4,5 метров.
Технические данные:
Ёмкость бака: 15 л;
Макс. производительность: 1,9 л/мин;
Максимальное давление: 5 бар;
Мембранный насос;
Длина штанги вместе с ручкой: 70 см;
Длина шланга: 110 см;
Фильтры грубой и тонкой очистки;
Макс. температура жидкости: 40°C;
Эффективное опрыскивание на высоту до 4,5 м;
Масса без АКБ: 4,8 кг;
Работа от 40V аккумулятора совместимого с другими устройствами из линейки 40V.
Расширенная гарантия на инструмент 3 года.
Комплектация:
Опрыскиватель аккумуляторный Greenworks, артикул 5300007;
5 насадок-форсунок:
Насадка "Двойной конус";
Насадка "Конус";
Насадка "Лейка";
Насадка "Плоская форсунка";
Насадка регулируемая;
Руководство по эксплуатации;
Гарантийный талон.
Этот комплект поставляется без аккумулятора (АКБ) и зарядного устройства (ЗУ).
ВНИМАНИЕ: Запрещается с помощью опрыскивателя распылять легковоспламеняющиеся жидкости, кислоты, хлорсодержащие средства.
Запрещается заливать в опрыскиватель горячие жидкости, максимальная температура жидкости: 30°C/85°F</t>
  </si>
  <si>
    <t>Комплект: Опрыскиватель аккумуляторный Greenworks G40BPS, 40V, c 1хАКБ 2 Ач и ЗУ (5300007UA).
Отличное решение для садоводов и владельцев больших огородов.
Используется для борьбы с сорняками, вредителями, болезнями растений (распыление химикатов), распыления удобрений, полива растений. Может применяться для нанесения моющего средства на окна и другие поверхности, дезинфекции. 
Исключительно комфортно размещается на спине как ранец. Широкие наплечные лямки, ремень вокруг пояса  и нагрудный ремень надежно фиксируют инструмент. Предусмотрена мягкая подкладка на спину.
Существенно большие производительность и равномерность распыления по сравнению с моделями с ручной подкачкой. Осуществляет эффективное опрыскивание на высоту до 4,5 метров.
Технические данные:
Ёмкость бака: 15 л;
Макс. производительность: 1,9 л/мин;
Максимальное давление: 5 бар;
Мембранный насос;
Длина штанги вместе с ручкой: 70 см;
Длина шланга: 110 см;
Фильтры грубой и тонкой очистки;
Макс. температура жидкости: 40°C;
Эффективное опрыскивание на высоту до 4,5 м;
Масса без АКБ: 4,8 кг;
Работа от 40V аккумулятора совместимого с другими устройствами из линейки 40V.
Расширенная гарантия на инструмент 3 года.
Комплектация:
Опрыскиватель аккумуляторный Greenworks, артикул 5300007;
5 насадок-форсунок:
Насадка "Двойной конус";
Насадка "Конус";
Насадка "Лейка";
Насадка "Плоская форсунка";
Насадка регулируемая;
Руководство по эксплуатации;
Гарантийный талон.
1хАКБ 2Ач;
1хзарядное устройство.
ВНИМАНИЕ: Запрещается с помощью опрыскивателя распылять легковоспламеняющиеся жидкости, кислоты, хлорсодержащие средства.
Запрещается заливать в опрыскиватель горячие жидкости, максимальная температура жидкости: 30°C/85°F</t>
  </si>
  <si>
    <t>Культиватор аккумуляторный Greenworks G40TL, 40V, без АКБ И ЗУ (27087) предназначен для рыхления почвы на грядках, клумбах и в цветниках. Благодаря компактным размерам отлично подойдет для работ в теплицах и в других местах с ограниченным пространством. 
Максимальная глубина обработки составляет 20 см, а ширина – 25 см. Для рыхления культиватор оснащен четырьмя фрезами-ножами. Максимальная скорость вращения фрез – 200 об/мин. Для удобства использования модель оснащена опорными колесами, а благодаря складной ручке он не займет много места при хранении. 
Безопасность работ обеспечит предохранитель от случайного включения.
Преимущества модели:
Компактный размер и простота использования;
Отсутствие вредных выбросов;
4 фреза ножа для рыхления почвы;
Не требует времени для подготовки к работе, включение нажатием одной кнопки;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Аккумуляторный культиватор 40 вольт, артикул 27087;
Руководство по эксплуатации;
Гарантийный талон.
Внимание: этот комплект поставляется без аккумулятора и зарядного устройства.</t>
  </si>
  <si>
    <t xml:space="preserve">Садовая тележка самоходная Greenworks G40GC, 40V, 106 л (7400007).
Незаменимая помощница для работы в саду или строительства частного дома.
Технические данные:
Щеточный двигатель;
Максимальная грузоподъемность 100 кг;
Объем кузова 106 л;
Две скорости вперед 3 км/ч  и 4,2 км/ч;
Задняя скорость 2,4 км/ч;
Стояночный тормоз на заднее колесо;
Для лучшей проходимости передние колеса пневматические,  
камерные, диаметр 30 см;
Заднее колесо жесткое, диаметр 20 см;
Привод на передние колеса;
Функция самосвал - опрокидывание кузова;
Посадочные места для надставки бортов кузова;
Масса 32 кг;
Аккумуляторная батарея (АКБ), совместимая с 50+ моделями инновационного садового инструмента  платформы Greenworks 40V;
Гарантия на инструмент 3 года.
Состав комплекта:
40V самоходная аккумуляторная садовая тележка, арт. 7400007;
Руководство по эксплуатации;
Гарантийный талон.
Внимание: этот комплект поставляется без аккумулятора (АКБ) и зарядного устройства (ЗУ).
</t>
  </si>
  <si>
    <t xml:space="preserve">Снегоуборщик аккумуляторный Greenworks GD40SS, 40V, 30 см, бесщеточный, без АКБ и ЗУ (2600807). 
Станет отличным дополнением к вашей коллекции устройств 40V. Незаменимый помощник владельцев дач, частных домов, отдельно стоящих гаражей. С помощью устройства можно без труда очистить от снега садовые дорожки, веранду, патио.
Преимущества: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Снегоуборочный шнек из высокопрочного пластика не повреждает декоративное покрытие очищая снег до основания.
При большой высоте снежного покрова можно убирать снег в несколько проходов, снимая его слоями.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1,2 кВт / 1,6 л.с.;
Ширина захвата: 30 см;
Высота захвата: 25 см;
Диаметр шнека: 15 см;
Максимальная частота вращения шнека без нагрузки: 1800 об/мин;
Дальность выброса снега: до 6 метров;
Шнек из высокопрочного пластика;
D-образная рукоятка переставляемая по высоте;
Выключатель с защитой от случайного включения; 
Защита от перегрева / перегрузки;
Масса без АКБ и ЗУ: 7,24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75 кв. м (4Ач) / 93 кв. м  (5Ач) / 150 кв. м (8Ач).
Аккумуляторная батарея (АКБ), совместимая с 50+ моделями инновационного садового инструмента  платформы Greenworks 40V;
Гарантия на инструмент 3 года.
Состав комплекта:
Greenworks 40V аккумуляторный снегоуборщик, арт. 2600807; 
Руководство по эксплуатации;
Гарантийный талон.
Внимание: этот комплект поставляется без аккумулятора (АКБ) и зарядного устройства (ЗУ).
</t>
  </si>
  <si>
    <t>Снегоуборщик аккумуляторный Greenworks GD40ST, 40V, 51 см, бесщеточный, без АКБ и ЗУ (2600007).
Предназначен для очистки от снега территории перед домом, гаражом, а также веранд, патио, дорожек с декоративным покрытием.
Преимущества модели:
Инновационный бесщеточный двигатель DigiPro™ с электронным управлением обеспечивает большой крутящий момент, более эффективный расход электроэнергии, долгий срок службы, не требует обслуживания.
Ширина захвата 51 см, что оптимально для расчистки садовых дорожек.
Шнек из прочного пластика не повреждает декоративные покрытия и, в отличие от металлического шнека, позволяет снимать снежный покров до основания. 
Направление выброса снега регулируется ручкой с места оператора. Диапазон регулировки составляет 180 градусов. Дальность регулируется изменением угла выброса непосредственно на желобе.  
LED-фара на ручке снегоуборщика для комфортной работы при недостаточном освещении. 
Легкое и компактное устройство, со  сложенной ручкой легко помещается в багажник легкового автомобиля.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1,5 кВт /2,0 л.с.;
Одноступенчатая система уборки снега;
Ширина захвата: 51 см;
Высота захвата: 25 см;
Диаметр шнека: 17 см;
Шнек из высокопрочного пластика;
Направление выброса регулируется ручкой с места оператора на 180 градусов;
Дальность выброса: 6 м;
Регулировка угла выброса на желобе;
Максимальная частота вращения шнека без нагрузки: 1900 об/мин;
LED фара;
Выключатель с защитой от случайного включения; 
Защита от перегрева / перегрузки;
Диаметр колес: 17 см;
Масса без АКБ и ЗУ: 16,2 кг.
Площадь,  очищаемая снегоуборщиком сильно зависит от высоты снежного покрова, его плотности, температуры на улице. 
Ориентировочная площадь, очищаемая на одном заряде батареи (глубина снега 10 см):  110 кв. м (4Ач) / 137 кв. м  (5Ач) / 220 кв. м (8Ач).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арт. 2600007; 
Руководство по эксплуатации;
Гарантийный талон.</t>
  </si>
  <si>
    <t>Комплект: Снегоуборщик аккумуляторный Greenworks GD40SB, 40V, 51 см, бесщеточный, с 1хАКБ 4 Ач и ЗУ (2600607).
Предназначен для очистки от снега территории перед домом, гаражом, а также веранд, патио, дорожек с декоративным покрытием.
Преимущества модели:
Инновационный бесщеточный двигатель DigiPro™ с электронным управлением обеспечивает большой крутящий момент, более эффективный расход электроэнергии, долгий срок службы, не требует обслуживания.
Ширина захвата 51 см, что оптимально для расчистки садовых дорожек.
Шнек из прочного пластика не повреждает декоративные покрытия и, в отличие от металлического шнека, позволяет снимать снежный покров до основания. 
Направление выброса снега регулируется ручкой с места оператора. Диапазон регулировки составляет 180 градусов. Дальность регулируется изменением угла выброса непосредственно на желобе.  
LED-фара на ручке снегоуборщика для комфортной работы при недостаточном освещении. 
Легкое и компактное устройство, со  сложенной ручкой легко помещается в багажник легкового автомобиля.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1,5 кВт /2,0 л.с.;
Одноступенчатая система уборки снега;
Ширина захвата: 51 см;
Высота захвата: 25 см;
Диаметр шнека: 17 см;
Шнек из высокопрочного пластика;
Направление выброса регулируется ручкой с места оператора на 180 градусов;
Дальность выброса: 6 м;
Регулировка угла выброса на желобе;
Максимальная частота вращения шнека без нагрузки: 1900 об/мин;
LED фара;
Выключатель с защитой от случайного включения; 
Защита от перегрева / перегрузки;
Диаметр колес: 17 см;
Масса без АКБ и ЗУ: 16,2 кг.
Площадь,  очищаемая снегоуборщиком сильно зависит от высоты снежного покрова, его плотности, температуры на улице. 
Ориентировочная площадь, очищаемая на одном заряде батареи (глубина снега 10 см):  110 кв. м (4Ач) / 137 кв. м  (5Ач) / 220 кв. м (8Ач).
Устройство работает от аккумуляторной батареи, совместимой с 50+ моделями инновационного садового инструмента  платформы Greenworks 40V;
Гарантия 3 года.
Гарантия на аккумулятор 2 года.
Состав комплекта:
Greenworks 40V аккумуляторный снегоуборщик, арт. 2600607; 
Аккумулятор Greenworks 40V, 4 Ач;
Зарядное устройство Greenworks 40V, 2А;
Руководство по эксплуатации;
Гарантийный талон.</t>
  </si>
  <si>
    <t xml:space="preserve">Аккумулятор с USB разъемом Greenworks G40USB2, 40V, 2 Ач (2939407).
Универсальная аккумуляторная батарея платформы Greenworks 40V. 
Предназначена для работы со всеми устройствами платформы Greenworks 40V.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Аккумуляторная батарея Greenworks 2939407 оснащена разъёмом USB-А для зарядки мобильных устройств, со сдвижной крышкой обеспечивающей защиту от пыли и продуктов работы.
Технические данные: 
Напряжение 100% заряда: 40 В; 
Ёмкость аккумуляторной батареи: 2.0 Ач; 
Энергоемкость 72 Вт*ч;
Номинальная мощность 1260 Вт;
USB-A: 5V – 1 A
Масса без упаковки: 0,82 кг;
Время заряда (+23 С): 
- от ЗУ ток 2.0 А:  60 мин; 
- от ЗУ ток 5.0 А:  24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</si>
  <si>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с USB разъемом Greenworks G40USB4, 40V, 4 Ач (2939507).
Универсальная аккумуляторная батарея платформы Greenworks 40V. 
Предназначена для работы со всеми устройствами платформы Greenworks 40V.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Аккумуляторная батарея Greenworks 2939507 оснащена разъёмом USB-А для зарядки мобильных устройств, со сдвижной крышкой обеспечивающей защиту от пыли и продуктов работы.
Технические данные: 
Напряжение 100% заряда: 40 В; 
Ёмкость аккумуляторной батареи: 4.0 Ач; 
Энергоемкость 144 Вт*ч;
Номинальная мощность 1620 Вт;
USB-A: 5V – 1 A
Масса без упаковки: 1,24 кг;
Время заряда (+23 С): 
- от ЗУ ток 2.0 А: 120 мин; 
- от ЗУ ток 5.0 А: 48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</si>
  <si>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Greenworks High Power, G40HP2, 2 Ач (2958407)
Новое поколение аккумуляторных батарей Greenworks High Power 40V с высокой отдаваемой мощностью и долгим сроком службы.
Легкая и компактная универсальная аккумуляторная батарея ёмкостью 2 Ач совестима со всеми  устройствами платформы Greenworks 40V. 
Может быть рекомендована прежде всего для таких устройств как,  кусторезы, высоторезы, опрыскиватель.
Новый уникальный, прочный корпус обеспечивает эффективное охлаждение во время зарядки и защиту всех компонентов батареи, а также имеет легко узнаваемый, современный внешний вид.
Обновленная электроника Greenworks Intelligent Power обеспечивает высокую отдаваемую мощность и управляет батареей, инструментом и зарядным устройством, для максимальной производительности инструмента  cгарантией 2 года.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Батарея построена на основе литий-ионных элементов тип 18650 без эффекта памяти, с большим сроком службы и с минимальным саморазрядом во время хранения. 
Для удобного контроля уровня заряда пользователем АКБ оснащена фронтальным индикатором с обратной связью.
Технические данные: 
Напряжение 100% заряда: 40V; 
Рабочее напряжение: 36V;
Ёмкость аккумуляторной батареи: 2,0 Ач; 
Энергоемкость 72 Вт*ч;
Номинальная мощность 1260 Вт;
Масса без упаковки: 0,73 кг;
Размеры без упаковки: 166х84х56 мм.
Время заряда 100% (+23 С): 
- от ЗУ ток 2.0 А:  65 мин; 
- от ЗУ ток 5.0 А:  38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заряда: +4°C ~ + 40°C. Оставляем за собой право на изменения, обусловленные техническим прогрессом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</si>
  <si>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Greenworks High Power, G40HP4, 4 Ач (2958507)
Новое поколение аккумуляторных батарей Greenworks High Power 40V с высокой отдаваемой мощностью и долгим сроком службы.
Универсальная аккумуляторная батарея ёмкостью 4 Ач совестима со всеми устройствами платформы Greenworks 40V. 
Новый уникальный, прочный корпус обеспечивает эффективное охлаждение во время зарядки и защиту всех компонентов батареи, а также имеет легко узнаваемый, современный внешний вид.
Обновленная электроника Greenworks Intelligent Power обеспечивает высокую отдаваемую мощность и управляет батареей, инструментом и зарядным устройством, для максимальной производительности инструмента  cгарантией 2 года.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Батарея построена на основе литий-ионных элементов тип 18650 без эффекта памяти, с большим сроком службы и с минимальным саморазрядом во время хранения. 
Для удобного контроля уровня заряда пользователем АКБ оснащена фронтальным индикатором с обратной связью.
Технические данные: 
Напряжение 100% заряда: 40V; 
Рабочее напряжение: 36V;
Ёмкость аккумуляторной батареи: 4,0 Ач; 
Энергоемкость 144 Вт*ч;
Номинальная мощность 1980 Вт;
Масса без упаковки: 1,24 кг;
Размеры без упаковки: 166х84х85 мм.
Время заряда 100% (+23 С): 
- от ЗУ ток 2.0 А:  130 мин; 
- от ЗУ ток 5.0 А:  63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заряда: +4°C ~ + 40°C. Оставляем за собой право на изменения, обусловленные техническим прогрессом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</si>
  <si>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Аккумулятор Greenworks High Power, G40HP5, 5 Ач (2958607)
Новое поколение аккумуляторных батарей Greenworks High Power 40V с высокой отдаваемой мощностью и долгим сроком службы.
Универсальная аккумуляторная батарея ёмкостью 5 Ач совестима со всеми устройствами платформы Greenworks 40V.
Новый уникальный, прочный корпус обеспечивает эффективное охлаждение во время зарядки и защиту всех компонентов батареи, а также имеет легко узнаваемый, современный внешний вид.
Обновленная электроника Greenworks Intelligent Power обеспечивает высокую отдаваемую мощность и управляет батареей, инструментом и зарядным устройством, для максимальной производительности инструмента  cгарантией 2 года.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Батарея построена на основе литий-ионных элементов тип 18650 без эффекта памяти, с большим сроком службы и с минимальным саморазрядом во время хранения. 
Для удобного контроля уровня заряда пользователем АКБ оснащена фронтальным индикатором с обратной связью.
Технические данные: 
Напряжение 100% заряда: 40V; 
Рабочее напряжение: 36V;
Ёмкость аккумуляторной батареи: 5,0 Ач; 
Энергоемкость 180 Вт*ч;
Номинальная мощность 1980 Вт;
Масса без упаковки: 1,24 кг;
Размеры без упаковки: 166х84х85 мм.
Время заряда 100% (+23 С): 
- от ЗУ ток 2.0 А:  160 мин; 
- от ЗУ ток 5.0 А:  75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заряда: +4°C ~ + 40°C. Оставляем за собой право на изменения, обусловленные техническим прогрессом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t>
  </si>
  <si>
    <t xml:space="preserve">Аккумулятор Greenworks G40B8, 40V, 8 Ач (2951607).
Универсальная аккумуляторная батарея платформы Greenworks 40V. 
Универсальная аккумуляторная батарея платформы Greenworks 40V. 
Предназначена для работы со всеми устройствами платформы Greenworks 40V, кроме 5300007 (опрыскиватель). Данное устройство работает с батареей 2951607, однако из-за увеличенной длины корпуса батареи батарейный отсек закрывается не полностью.
Прочный корпус обеспечивает защиту всех компонентов батареи.
Батарея построена на основе литий-ионных элементов повышенной ёмкости тип 21700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40 В; 
Ёмкость аккумуляторной батареи: 8.0 Ач; 
Энергоемкость 288 Вт*ч;
Номинальная мощность 2340 Вт;
Масса без упаковки: 1,9 кг;
Время заряда (+23 С): 
- от ЗУ ток 2.0 А: 240 мин; 
- от ЗУ ток 5.0 А: 96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</si>
  <si>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Зарядное устройство Greenworks G40UCM2M, 40V, 2A (2946507).
Универсальное зарядное устройство платформы Greenworks 40V. 
Предназначено для работы со всеми аккумуляторными батареями Greenworks 40V.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Светодиодный индикатор на корпусе зарядного устройства информирует о состоянии аккумуляторной батареи. 
Технические данные:
Вход: 220 – 240 В, 50-60 Гц;
Выход: 40 В, 2.0 А;
Масса без упаковки: 0,32 кг;
Время заряда (+23 С): 
- АКБ 2.0 Ач: 65 мин; 
- АКБ 4 Ач: 130 мин; 
- АКБ 5 Ач: 160 мин; 
- АКБ 8 Ач: 260 мин.
Гарантия 3 года.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
</t>
  </si>
  <si>
    <t>Быстрое зарядное устройство Greenworks G40UC5, 40V, 5А (2945107)
Универсальное зарядное устройство платформы Greenworks 40V. 
Предназначено для работы со всеми аккумуляторными батареями Greenworks 40V.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защиты аккумуляторной батареи от перегрева зарядное устройство оснащено системой активного охлаждения.
Светодиодный индикатор на корпусе зарядного устройства информирует о состоянии аккумуляторной батареи. 
Технические данные:
Вход: 220-240 В, 50-60 Гц, 1.5 А макс.;
Выход: 40 В, 5.0 А;
Масса без упаковки: 0,68 кг;
Время заряда до 100% (+23 С): 
- АКБ 2.0 Ач: 38 мин; 
- АКБ 4 Ач: 63 мин; 
- АКБ 5 Ач:  75 мин;
- АКБ 8 Ач: 111 мин.
Гарантия 3 года.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t>
  </si>
  <si>
    <t>Быстрое зарядное устройство для 2-х аккумуляторов Greenworks G40UC8,40V (2938807)
Универсальное зарядное устройство платформы Greenworks 40V. 
Предназначено для работы со всеми аккумуляторными батареями Greenworks 40V.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защиты аккумуляторной батареи от перегрева зарядное устройство оснащено системой активного охлаждения.
Светодиодный индикатор на корпусе зарядного устройства информирует о состоянии аккумуляторной батареи. 
Технические данные:
Вход: 220-240 В, 50-60 Гц;
Выход: 40 В, 8.0 А;
Масса без упаковки: 1,08 кг;
Размеры без упаковки: 190х155х80 мм.
Время заряда до 10% (+23 С): 
- АКБ 2.0 Ач: 38 мин; 
- АКБ 4 Ач: 55 мин; 
- АКБ 5 Ач:  65 мин;
- АКБ 8 Ач: 75 мин;
- 2 х АКБ 2.0 Ач: 38 мин; 
- 2 х АКБ 4 Ач: 75 мин; 
- 2 х АКБ 5 Ач:  90 мин;
- 2 х АКБ 8 Ач: 135 мин.
Гарантия 3 года.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t>
  </si>
  <si>
    <t>Цепная пила аккумуляторная Greenworks GD60CS25, 60V, 40 см, бесщеточная, 2500 Вт, без АКБ и ЗУ (2008907) из мощной  полупрофессиональной  линейки 60V.
Равнозначная замена бензиновому инструменту. Предназначена для распиловки бревна, бруса, валки деревьев. 
Бесщеточный электрический двигатель DigiPro™ не уступает в мощности бензиновому до 3,4 л.с. 
При этом DigiPro™ абсолютно экологичен, работает тихо, прост в эксплуатации и не нуждается в  обслуживании.
Двигатель DigiPro™ с электронным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и более компактный, чем аналогичный по характеристикам электрический двигатель с внутренним ротором.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Высокая скорость движения цепи 24 м/с, пильная шина из кованной стали и пильная цепь с высокой режущей способностью дают отличную производительность.
Технические данные:
Платформа Greenworks 60V;
Бесщеточный двигатель DigiPro™ с внешним ротором;
Поперечное расположение двигателя;
Максимальная мощность: 2500 Вт;
Пильная шина (гарнитура): 400 мм (16");
Паз пильной шины: 0,05” (1,3мм);
Шаг цепи: 9,5 мм (3/8”);
Макс. скорость движения цепи: 24 м/c;
Количество звеньев цепи: 56;
Автоматическая смазка цепи, бачок 200 мл;
Механический тормоз цепи;
Металлические упоры;
Выключатель с защитой от случайного включения;
Натяжение и замена цепи c ключом;
Защита двигателя от перегрузки;
Масса без АКБ и ЗУ: 4,2 кг;
Аккумулятор, совместимый с 30+ моделями инновационного садового инструмента платформы Greenworks 60V;
Гарантия на инструмент 3 года.
Состав комплекта:
60-вольтовая аккумуляторная цепная пила Greenworks  Арт. 2008907;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(АКБ) и зарядного устройства (ЗУ).</t>
  </si>
  <si>
    <t>Комплект: Цепная пила аккумуляторная Greenworks GD60CS25, 60V, 40 см, бесщеточная, 2500 Вт, с 1хАКБ 4 Ач. и ЗУ (2008907UB).
Цепная пила аккумуляторная Greenworks Арт. 2008907, 60V, 40 см, бесщеточная, 2500 Вт из мощной  полупрофессиональной  линейки 60V.
Равнозначная замена бензиновому инструменту. Предназначена для распиловки бревна, бруса, валки деревьев. 
Бесщеточный электрический двигатель DigiPro™ не уступает в мощности бензиновому до 3,4 л.с. 
При этом DigiPro™ абсолютно экологичен, работает тихо, прост в эксплуатации и не нуждается в  обслуживании.
Двигатель DigiPro™ с электронным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и более компактный, чем аналогичный по характеристикам электрический двигатель с внутренним ротором.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Высокая скорость движения цепи 24 м/с, пильная шина из кованной стали и пильная цепь с высокой режущей способностью дают отличную производительность.
Технические данные:
Платформа Greenworks 60V;
Бесщеточный двигатель DigiPro™ с внешним ротором;
Поперечное расположение двигателя;
Максимальная мощность: 2500 Вт;
Пильная шина (гарнитура): 400 мм (16");
Паз пильной шины: 0,05” (1,3 мм);
Шаг цепи: 9,5 мм (3/8”);
Макс. скорость движения цепи: 24 м/c;
Количество звеньев цепи: 56;
Автоматическая смазка цепи, бачок 200 мл;
Механический тормоз цепи;
Металлические упоры;
Выключатель с защитой от случайного включения;
Натяжение и замена цепи c ключом;
Защита двигателя от перегрузки;
Масса без АКБ и ЗУ: 4,2 кг;
Аккумулятор, совместимый с 30+ моделями инновационного садового инструмента платформы Greenworks 60V;
Гарантия на инструмент 3 года.
Гарантия на АКБ 2 года.
Состав комплекта:
60-вольтовая аккумуляторная цепная пила Greenworks  Арт. 2008907;
Пильная шина;
Пильная цепь;
Защитный кожух цепи;
Ключ для замены/натяжения цепи;
Руководство по эксплуатации;
Гарантийный талон;
Аккумулятор Greenworks 60V, 4Aч;
Зарядное устройство Greenworks 60V, 2А.</t>
  </si>
  <si>
    <t>Газонокосилка аккумуляторная Greenworks GD60LM46HP, 60V, 46 см, бесщеточная, без АКБ и ЗУ (2502807) – базовая модель газонокосилки полупрофессионального класса Greenworks 60V.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Устройство 3-в-1, сочетает в себе функции: мульчирование, сбор травы в травосборник и боковой выброс. Прочная дека газонокосилки выполнена  из стали.
Технические данные:
Платформа Greenworks 60V;
Мощный бесщеточный мотор DigiPro – тихий и долговечный;
Материал деки: сталь;
Обороты без нагрузки: 2800 об/мин;
Ширина кошения: 46  см;
Кол-во функций: 3-в-1  (сбор в травосборник, мульчирование, выброс в бок);
Высота кошения: 25 – 80 мм;
Регулировка высоты: центральная;
Кол-во ступеней регулировки: 7;
Складная ручка;
Емкость травосборника: 55 л;
Ключ безопасности и кнопка-предохранитель;
Вес (без аккумулятора): 24,5 кг;
Аккумулятор, совместимый с 30+ моделями инновационного садового инструмента платформы Greenworks 60V;
Гарантия на инструмент 3 года.
Гарантия на АКБ 2 года.
Состав комплекта:
Аккумуляторная газонокосилка Greenworks 60V, артикул 2502807;
Заглушка для мульчирования;
Вставка для бокового выброса травы;
Травосборник-мешок;
Руководство по эксплуатации;
Гарантийный талон.
Внимание: этот комплект поставляется без аккумулятора (АКБ) и зарядного устройства (ЗУ).</t>
  </si>
  <si>
    <t>Газонокосилка аккумуляторная Greenworks GD60LM46SP, 60V, 46 см, самоходная, бесщеточная, без АКБ и ЗУ (2502907) из полупрофессиональной линейки 60V. 
Полноценная замена бензиновому инструменту.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Устройство 3-в-1, сочетает в себе функции: мульчирование, сбор травы в травосборник и боковой выброс.
Технология ECO-Boost автоматически регулирует  мощность двигателя в зависимости от нагрузки.
Прочная дека газонокосилки выполнена  из стали.
Технические данные:
Мощный бесщеточный мотор DigiPro – тихий и долговечный;
Материал деки: сталь;
Обороты без нагрузки: 2800 об/мин;
Функция Eco-Boost (автоматическая регулировка оборотов двигателя);
Ширина кошения: 46  см;
Самоходная скорость движения: 1,8 – 5,4 км/ч;
Регулировка скорости;
Кол-во функций: 3-в-1  (сбор в травосборник, мульчирование, выброс в бок);
Высота кошения: 25 – 80 мм;
Регулировка высоты: центральная;
Кол-во ступеней регулировки: 7;
Складная ручка;
Диаметр передних / задних колес: 200 / 250 мм;
Емкость травосборника: 52 л;
Ключ безопасности и кнопка-предохранитель;
Вес (без аккумулятора): 28 кг;
Аккумулятор, совместимый с 30+ моделями инновационного садового инструмента платформы Greenworks 60V;
Гарантия на инструмент 3 года.
Гарантия на АКБ 2 года.
Состав комплекта:
Газонокосилка самоходная, аккумуляторная Greenworks Арт. 2502907, 60V;
Заглушка для мульчирования;
Вставка для бокового выброса травы;
Травосборник-мешок;
Руководство по эксплуатации;
Гарантийный талон.
Внимание: этот комплект поставляется без аккумулятора (АКБ) и зарядного устройства (ЗУ).</t>
  </si>
  <si>
    <t>Газонокосилка самоходная, аккумуляторная Greenworks GD60LM51SP, 60V, 51 см, самоходная, бесщеточная, без АКБ и ЗУ (2514307)
Полноценная замена бензиновому инструменту.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Длительная непрерывная работа обеспечивается функцией Switchover. В батарейный слот устанавливаются сразу два аккумулятора. После разрядки первого происходит автоматическое переключение на второй. Установка сразу двух батарей не обязательна.
Устройство 3-в-1, сочетает в себе функции: мульчирование, сбор травы в травосборник и боковой выброс.
При работе на участке с густой травой Вы можете нажать клавишу Turbo на рукояти газонокосилки. При нажатии и удержании клавиши обороты двигателя повышаются до 3200 оборотов в минуту, что позволяет выкосить особенно сложные участки. Обратите внимание, что использование Turbo приводит к повышенному потреблению энергии аккумулятора.
Прочная дека газонокосилки выполнена  из стали.
Технические данные:
Мощный бесщеточный мотор DigiPro – тихий и долговечный;
Материал деки: сталь;
Обороты без нагрузки: 2800 / 3200 об/мин;
Функция Turbo: используется для кошения густой травы;
Ширина кошения: 51  см;
Скорость движения: 2,5  – 4,9 км/ч;
Регулировка скорости;
Кол-во функций: 3-в-1  (сбор в травосборник, мульчирование, выброс в бок);
Высота кошения: 25 – 80 мм;
Регулировка высоты: центральная;
Кол-во ступеней регулировки: 7;
Складная ручка;
Размер передних / задних колес: 200 / 250 мм;
Емкость травосборника: 60 л;
Две LED фары;
Ключ безопасности и кнопка-предохранитель;
Вес (без аккумулятора): 29,5 кг;
Аккумулятор, совместимый с 30+ моделями инновационного садового инструмента платформы Greenworks 60V;
Гарантия на инструмент 3 года.
Преимущества:
Полноценная замена бензиновому инструменту;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Преимущества:
Полноценная замена бензиновому инструменту;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60-вольтовая аккумуляторная газонокосилка Greenworks артикул 2514307;
Заглушка для мульчирования;
Вставка для бокового выброса травы;
Травосборник;
Руководство по эксплуатации;
Гарантийный талон.
Внимание: этот комплект поставляется без аккумулятора (АКБ) и зарядного устройства (ЗУ).</t>
  </si>
  <si>
    <t>Газонокосилка аккумуляторная Greenworks GD60LM61, 60V, 61 см,  самоходная, бесщеточная, без АКБ и ЗУ (2519107)
Газонокосилка премиум класса для больших садовых участков, сочетающая высокую производительность и удобство эксплуатации. Исключительная ширина скашивания 61 см стала возможной благодаря системе ТwinForсe. В газонокосилке используются сразу два ножа!  Ножи вращаются в противоположных направлениях, создавая мощный поток восходящего воздуха, который поднимает траву непосредственно перед моментом скашивания.
Продолжительная работа обеспечивается функцией Switchover. В батарейный отсек устанавливаются сразу два аккумулятора. После разрядки первого происходит автоматическое переключение на второй. Состояние аккумуляторов отображается на индикаторах панели управления.
Для того чтобы отрегулировать угол наклона легкой и прочной алюминиевой ручки или сложить ее для хранения достаточно нажать на два встроенных фиксатора, без обычного вращения барашковых гаек. В сложенном состоянии ручка служит дополнительной опорой для компактного вертикального хранения устройства. 
Технические данные:
Бесщеточный двигатель DigiPro - тихий и долговечный, не требует обслуживания;
Отсек на две батареи с автопереключением-функция Switchover;
Индикатор состояния аккумуляторных батарей;
Кол-во функций: 2-в-1  (сбор в травосборник, мульчирование);
Надежная стальная дека;
Два ножа обеспечивают ширину скашивания 61 см;
Обороты без нагрузки: 4000 /4500 об/мин;
Режим Turbo для увеличения производительности;
Скорость движения регулируется от 2,2 до 5,4 км/ч;
Высота скашивания: 25–85 мм;
Регулировка высоты скашивания: центральная, 7 ступеней;
Складная алюминиевая ручка;
Диаметр передних колес: 20 см;
Диаметр задних колес: 25 см;
Емкость травосборника: 65 л;
LED фара;
Вес (без аккумулятора) : примерно 29 кг;
Аккумулятор, совместимый с 30+ моделями инновационного садового инструмента платформы Greenworks 60V;
Гарантия на инструмент 3 года.
Преимущества:
Полноценная замена бензиновому инструменту;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Газонокосилка аккумуляторная Greenworks Арт. 2519107, 60V, 61 см;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</si>
  <si>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Кусторез штанговый аккумуляторный Greenworks GD60PHT61, 60 В, 51 см, бесщеточный, без АКБ и ЗУ (2301107) из мощной полупрофессиональной линейки 60V.
Предназначен для ухода за деревьями, кустарниками, живой изгородью. В последнем случае инструмент просто незаменим!  
Живая изгородь может быть достаточно высокой и длинной, а штанговый кусторез позволяет выполнить работу без использования лестницы. 
Поворотная голова кустореза с лезвием позволяет придавать изгороди форму не только по фронту, но и в горизонтальной плоскости – сверху, а также подрезать низкорастущую растительность.
Является полноценной заменой бензиновому инструменту и имеет перед ним ряд преимуществ. Экологичен, работает тихо и с минимальной вибрацией. 
Не требует сложного технического обслуживания. Прост в эксплуатации.
Преимущества:
Надежный бесщеточный двигатель DigiPro не требует обслуживания;
Составная штанга из двух секций;
Максимальная длина кустореза: 215 см;
Голова с ножом поворачивается на 135 градусов (от 90 – под прямым углом к штанге для подрезки крон сверху до -45 градусов для низкорастущей растительности);
Длина ножа: 51см;
Стальные лезвия ножа с лазерной обработкой и двухсторонней алмазной заточкой;
Большая режущая способность: 30 мм;
Высокая производительность в работе: 3200 резов в минуту;
Предохранитель от случайного включения;
Небольшой вес для инструмента такого класса : 4,2 кг,
Без бензина, без выхлопов, шума и вибрации;
Не требует сложного технического обслуживания, замены фильтров и свечей;
Запускается простым нажатием кнопки – забудьте про подкачку топлива, дроссель и стартер.
Аккумулятор, совместимый с 30+ моделями инновационного садового инструмента платформы Greenworks 60V;
Гарантия на инструмент 3 года.
Состав комплекта:
Кусторез штанговый аккумуляторный Greenworks Арт. 2301107;
Руководство по эксплуатации;
Гарантийный талон.
Внимание: этот комплект поставляется без аккумулятора (АКБ) и зарядного устройства (ЗУ).</t>
  </si>
  <si>
    <t>Кусторез аккумуляторный Greenworks GD60HT66, 60V, 66 см, бесщеточный, без АКБ и ЗУ (2206507)- инструмент из мощной полупрофессиональной линейки. Предназначен для подрезки кустарника, живой изгороди и деревьев.
В данной модели применен бесщеточный двигатель DigiPro . Из-за отсутствия щеток, такой двигатель не требует обслуживания, работает тише, служит дольше. Для удобства работы рукоятка кустореза может поворачиваться на 180°. Лезвие с алмазной заточкой имеет длину 66 см и режущую способность 28 мм, что позволяет справиться даже с толстыми ветвями деревьев. Обратный ход позволяет удалить из лезвия застрявшие ветки.
Модель оснащена предохранителем от случайного включения и защитным щитком от пореза рук (как на цепных пилах). Для долговечной работы двигатель имеет защиту от перегрузки.
Инструмент является полноценной заменой бензиновому и имеет перед ним ряд преимуществ. Он экологичен, не загрязняет окружающую среду выхлопами СО, имеет низкие уровень шума и вибрации. 
Его не нужно заводить, включение происходит нажатием одной кнопки.  Прост в эксплуатации.  Замена  фильтров и свечей не требуются.  Нет необходимости смешивать бензин с моторным маслом.
Технические данные:
Бесщеточный двигатель DigiPro;
Длина ножа: 66 см;
Стальные лезвия ножа с лазерной обработкой и двухсторонней алмазной заточкой;
Расстояние между зубьями: 28 мм;
Число ходов лезвия: 3200 ходов/мин;
Предохранитель от случайного включения;
Защитный щиток для рук;
Вес без АКБ: 3,25 кг;
Аккумулятор, совместимый с 30+ моделями инновационного садового инструмента платформы Greenworks 60V;
Гарантия на инструмент 3 года.
Преимущества:
Полноценная альтернатива бензиновому инструменту;
Без бензина и проводов, без выхлопов и шума;
Мощный и надежный бесщеточный двигатель DigiPro не требующий обслуживания;
Запуск нажатием кнопки– забудьте про дроссель и стартер.
Состав комплекта:
Кусторез аккумуляторный Greenworks 60V, Арт. 2206507;
Руководство по эксплуатации;
Гарантийный талон;
Внимание: этот комплект поставляется без аккумулятора (АКБ) и зарядного устройства (ЗУ).</t>
  </si>
  <si>
    <t>Воздуходув аккумуляторный Greenworks GD60AB, 60V, бесщеточный, без АКБ и ЗУ (2405607) – основной задачей является очистка территории от листьев, пыли и легкого мусора. Очень пригодится в осенний или весенний период для быстрого сбора опавших листьев, для периодической уборки и сдувания пыли с террас и садовых дорожек в течение всего дачного сезона. Также её можно применять в качестве турбо сушки для авто, а зимой для уборки свежевыпавшего снега. Одним словом, незаменимая вещь в хозяйстве. 
Данная модель относится к полупрофессиональному классу устройств, оснащена бесщеточным двигателем DigiPro™. Основное преимущество – высокий показатель скорости и объема воздушного потока – до 260 км/ч и 17,5 м³/мин. Бесщеточный двигатель существенно надежнее стандартного щеточного, при этом не уступает бензиновым двигателям в мощности, обладая повышенным крутящим моментом, а также не требуя обслуживания, с низким уровнем шума и вибрации, без выбросов в атмосферу вредных газов СО. 
Особенности воздуходувки аккумуляторной Арт. 2405607:
Бесщеточный двигатель DigiPro;
Не требует времени для подготовки к работе, включение нажатием одной кнопки;
Максимальная скорость воздушного потока 260 км/ч;
Объем воздушного потока – 17,5 м3/мин;
Плавная регулировка скорости c фиксацией;
Сбалансированная развесовка;
Защита двигателя от перегрузок;
Масса без АКБ и ЗУ: всего 2,4 кг;
Аккумулятор, совместимый с 30+ моделями инновационного садового инструмента платформы Greenworks 60V;
Гарантия на инструмент 3 года.
Состав комплекта:
60V аккумуляторный воздуходув Greenworks, арт. 2405607;
Руководство по эксплуатации;
Гарантийный талон.
Внимание: этот комплект поставляется без аккумулятора (АКБ) и зарядного устройства (ЗУ).</t>
  </si>
  <si>
    <t>Садовый опрыскиватель  аккумуляторный Greenworks GW-BPS60, 60V без АКБ и ЗУ (5300107)-отличное решение для садоводов и владельцев загородных домов.
Используется для борьбы с сорняками, вредителями, болезнями растений (распыление химикатов), распыления удобрений, полива растений. Может применяться для нанесения моющего средства на окна и другие поверхности, дезинфекции. 
Исключительно комфортно размещается на спине как ранец. Широкие наплечные лямки, ремень вокруг пояса  и нагрудный ремень надежно фиксируют инструмент. Предусмотрена мягкая подкладка на спину.
Существенно большие производительность и равномерность распыления по сравнению с моделями с ручной подкачкой. Осуществляет эффективное опрыскивание на высоту до 4,5 метров.
Время автономной работы с аккумуляторной батареей 4Ач составляет целых 8 часов – достаточно для распыления 900 л жидкости.  
Технические данные:
Ёмкость бака: 15 л;
Макс. производительность: 1,9 л/мин;
Максимальное давление: 5 бар;
Мембранный насос;
Длина штанги вместе с ручкой: 70 см;
Длина шланга: 110 см;
Фильтры грубой и тонкой очистки;
Макс. температура жидкости: 40°C;
Эффективное опрыскивание на высоту до 4,5 м;
Время работы:
АКБ 2 Ач: 4 часа достаточно для распыления около 460 л;
АКБ 4 Ач: 8 часов достаточно для распыления 900 л; 
Вес без аккумулятора: 4,8 кг;
Работа от Li-ion аккумулятора 60V совместимого с 30+ моделями полупрофессионального садового инструмента  платформы  Greenworks 60V.
Гарантия на инструмент 3 года.
Состав комплекта:
Опрыскиватель аккумуляторный Greenworks, артикул 5300107;
Распылительная штанга;
5 насадок-форсунок:
Двойной конус;
Конус;
Лейка;
Веерная;
Регулируемая;
Руководство по эксплуатации;
Гарантийный талон.
Этот комплект поставляется без аккумулятора (АКБ) и зарядного устройства (ЗУ).
ВНИМАНИЕ: Запрещается с помощью опрыскивателя распылять легковоспламеняющиеся жидкости, кислоты, хлорсодержащие средства.
Запрещается заливать в опрыскиватель горячие жидкости, максимальная температура жидкости: 40°C.</t>
  </si>
  <si>
    <t>Комплект: Снегоуборщик аккумуляторный Greenworks GD60SS, 60V, 30 см, бесщеточный, c 1хАКБ 5Ач и ЗУ (2602607UG).
Снегоуборщик аккумуляторный Greenworks Арт. 2602607UG, 60V, 30 см, бесщеточный, c АКБ 5Ач и ЗУ из мощной полупрофессиональной линейки  60V. 
Станет отличным дополнением к вашей коллекции устройств 60V. Незаменимый помощник владельцев дач, частных домов, отдельно стоящих гаражей. С помощью устройства можно без труда очистить от снега садовые дорожки, веранду, патио.
Преимущества: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Снегоуборочный шнек из высокопрочного пластика не повреждает декоративное покрытие очищая снег до основания.
При большой высоте снежного покрова можно убирать снег в несколько проходов, снимая его слоями.
Маневренность и компактность. Легко помещается в багажник легкового автомобиля благодаря складной штанге из двух секций.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1,4 кВт / 1,9 л.с.;
Ширина захвата: 30 см;
Высота захвата: 25 см;
Диаметр шнека: 15 см;
Максимальная частота вращения шнека без нагрузки: 1800 об/мин;
Дальность выброса снега: до 6 метров;
Шнек из высокопрочного пластика;
D-образная рукоятка переставляемая по высоте;
Выключатель с защитой от случайного включения; 
Защита от перегрева / перегрузки;
Масса без АКБ и ЗУ: 7,5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89 кв. м (4Ач) / 111 кв. м  (5Ач) / 178 кв. м (8Ач).
Аккумулятор, совместимый с 30+ моделями инновационного садового инструмента платформы Greenworks 60V;
Гарантия на инструмент 3 года.
Гарантия на аккумулятор 2 года.
Состав комплекта:
60V аккумуляторный снегоуборщик Greenworks, арт. 2602607; 
аккумулятор Greenworks 60V, 5 Ач;
зарядное устройство Greenworks 60V, 2A;
Руководство по эксплуатации;
Гарантийный талон.</t>
  </si>
  <si>
    <t>Снегоуборщик аккумуляторный Greenworks GD60SS2, 60V, 30 см, с регулируемым направлением выброса, бесщеточный, без АКБ и ЗУ (2603207).
Станет отличным зимним дополнением к вашей коллекции устройств для сада 60V. Незаменимый помощник владельцев дач, частных домов, отдельно стоящих гаражей. Удобно чистить не только открытые площадки, но и террасы, патио. Шнек снегоуборщика выполнен из прочного пластика. Он не повреждает декоративное покрытие очищая снег до основания.
Уникальная снеголопата с функциями полноформатного снегоуборщика: 
Направление выброса снега можно регулировать на 30 градусов вправо и влево от оси устройства. Это очень удобно при расчистке длинных и узких площадок, например, занесенных снегом садовых дорожек. Регулировка осуществляется ручкой на ковше устройства.
Дальность выброса снега регулируется изменением оборотов шнека, это особенно важно при работе в условиях ограниченного пространства. Обороты выбираются двухпозиционным  переключателем на ручке снегоуборщика:  1500 или 1800 оборотов в минуту. Дополнительно обороты регулируется  силой нажатия на курок-выключатель.
Две яркие LED фары на ковше устройства подсвечивают очищаемую поверхность и позволяют закончить работу даже в сумерках.
Благодаря мощному двигателю и высокой частоте вращения шнека максимальная дальность выброса составляет  7,6 м.
К другим преимуществам относятся: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Технические данные:
Платформа Greenworks 60V;
Бесщёточный двигатель DigiPro™;
Максимальная мощность: 1800 Вт / 2,4 л.с.;
Слот на одну аккумуляторную батарею;
Система уборки снега: одноступенчатая;
Ширина захвата: 30 см;
Высота захвата: 20 см;
Диаметр шнека: 15 см;
Максимальная частота вращения шнека без нагрузки: 1500 / 1800 об/мин;
Дальность выброса снега: до 7,6 метров;
Регулировка направления выброса: 60 градусов;
Шнек из армированного пластика;
D-образная рукоятка переставляемая по высоте;
Две LED фары;
Выключатель с защитой от случайного включения;
Защита от перегрева / перегрузки;
Размеры устройства (ДхШхВ): 1726х366х318 мм;
Масса без АКБ и ЗУ: 7,2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90 кв. м (4Ач) / 112 кв. м  (5Ач) / 180 кв. м (8Ач).
При большой высоте снежного покрова рекомендуется убирать снег в несколько проходов, снимая его слоями.
Устройство работает от аккумуляторной батареи, совместимой с 30+ моделями инновационного садового инструмента  платформы Greenworks 60V;
Гарантия на инструмент 3 года.
Состав комплекта:
Greenworks 60V аккумуляторный снегоуборщик, Арт. 2603207; 
Руководство по эксплуатации;
Гарантийный талон.
Внимание: этот комплект поставляется без аккумулятора (АКБ) и зарядного устройства (ЗУ).</t>
  </si>
  <si>
    <t xml:space="preserve">Комплект: Снегоуборщик аккумуляторный Greenworks GD60SS2, 60V, 30 см, с регулируемым направлением выброса, бесщеточный, c 1хАКБ 4Ач и ЗУ (2603207UB).
Станет отличным зимним дополнением к вашей коллекции устройств для сада 60V. Незаменимый помощник владельцев дач, частных домов, отдельно стоящих гаражей. Удобно чистить не только открытые площадки, но и террасы, патио. Шнек снегоуборщика выполнен из прочного пластика. Он не повреждает декоративное покрытие очищая снег до основания.
Уникальная снеголопата с функциями полноформатного снегоуборщика: 
Направление выброса снега можно регулировать на 30 градусов вправо и влево от оси устройства. Это очень удобно при расчистке длинных и узких площадок, например, занесенных снегом садовых дорожек. Регулировка осуществляется ручкой на ковше устройства.
Дальность выброса снега регулируется изменением оборотов шнека, это особенно важно при работе в условиях ограниченного пространства. Обороты выбираются двухпозиционным  переключателем на ручке снегоуборщика:  1500 или 1800 оборотов в минуту. Дополнительно обороты регулируется  силой нажатия на курок-выключатель.
Две яркие LED фары на ковше устройства подсвечивают очищаемую поверхность и позволяют закончить работу даже в сумерках.
Благодаря мощному двигателю и высокой частоте вращения шнека максимальная дальность выброса составляет  7,6 м.
К другим преимуществам относятся: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Технические данные:
Платформа Greenworks 60V;
Бесщёточный двигатель DigiPro™;
Максимальная мощность: 1800 Вт / 2,4 л.с.;
Слот на одну аккумуляторную батарею;
Система уборки снега: одноступенчатая;
Ширина захвата: 30 см;
Высота захвата: 20 см;
Максимальная частота вращения шнека без нагрузки: 1500 / 1800 об/мин;
Дальность выброса снега: до 7,6 метров;
Регулировка направления выброса: 60 градусов;
Шнек из армированного пластика;
D-образная рукоятка переставляемая по высоте;
Две LED фары;
Выключатель с защитой от случайного включения;
Защита от перегрева / перегрузки;
Размеры устройства (ДхШхВ): 1726х366х318 мм;
Масса без АКБ и ЗУ: 7,2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90 кв. м (4Ач) / 112 кв. м  (5Ач) / 180 кв. м (8Ач).
При большой высоте снежного покрова рекомендуется убирать снег в несколько проходов, снимая его слоями.
Устройство работает от аккумуляторной батареи, совместимой с 30+ моделями инновационного садового инструмента  платформы Greenworks 60V;
Гарантия на инструмент 3 года.
Состав комплекта:
Greenworks 60V аккумуляторный снегоуборщик, Арт. 2603207; 
Аккумулятор Greenworks 60V, 4 Ач, 
Зарядное устройство 60V, 2А;
Руководство по эксплуатации;
Гарантийный талон.
</t>
  </si>
  <si>
    <t xml:space="preserve">Комплект: Снегоуборщик аккумуляторный Greenworks GD60SS2, 60V, 30 см, с регулируемым направлением выброса, бесщеточный, c 1хАКБ 5Ач и ЗУ (2603207UG).
Станет отличным зимним дополнением к вашей коллекции устройств для сада 60V. Незаменимый помощник владельцев дач, частных домов, отдельно стоящих гаражей. Удобно чистить не только открытые площадки, но и террасы, патио. Шнек снегоуборщика выполнен из прочного пластика. Он не повреждает декоративное покрытие очищая снег до основания.
Уникальная снеголопата с функциями полноформатного снегоуборщика: 
Направление выброса снега можно регулировать на 30 градусов вправо и влево от оси устройства. Это очень удобно при расчистке длинных и узких площадок, например, занесенных снегом садовых дорожек. Регулировка осуществляется ручкой на ковше устройства.
Дальность выброса снега регулируется изменением оборотов шнека, это особенно важно при работе в условиях ограниченного пространства. Обороты выбираются двухпозиционным  переключателем на ручке снегоуборщика:  1500 или 1800 оборотов в минуту. Дополнительно обороты регулируется  силой нажатия на курок-выключатель.
Две яркие LED фары на ковше устройства подсвечивают очищаемую поверхность и позволяют закончить работу даже в сумерках.
Благодаря мощному двигателю и высокой частоте вращения шнека максимальная дальность выброса составляет  7,6 м.
К другим преимуществам относятся: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Технические данные:
Платформа Greenworks 60V;
Бесщёточный двигатель DigiPro™;
Максимальная мощность: 1800 Вт / 2,4 л.с.;
Слот на одну аккумуляторную батарею;
Система уборки снега: одноступенчатая;
Ширина захвата: 30 см;
Высота захвата: 20 см;
Максимальная частота вращения шнека без нагрузки: 1500 / 1800 об/мин;
Дальность выброса снега: до 7,6 метров;
Регулировка направления выброса: 60 градусов;
Шнек из армированного пластика;
D-образная рукоятка переставляемая по высоте;
Две LED фары;
Выключатель с защитой от случайного включения;
Защита от перегрева / перегрузки;
Размеры устройства (ДхШхВ): 1726х366х318 мм;
Масса без АКБ и ЗУ: 7,2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90 кв. м (4Ач) / 112 кв. м  (5Ач) / 180 кв. м (8Ач).
При большой высоте снежного покрова рекомендуется убирать снег в несколько проходов, снимая его слоями.
Устройство работает от аккумуляторной батареи, совместимой с 30+ моделями инновационного садового инструмента  платформы Greenworks 60V;
Гарантия на инструмент 3 года.
Состав комплекта:
Greenworks 60V аккумуляторный снегоуборщик, Арт. 2603207; 
Аккумулятор Greenworks 60V, 5 Ач, 
Зарядное устройство 60V, 2А;
Руководство по эксплуатации;
Гарантийный талон.
</t>
  </si>
  <si>
    <t>Снегоуборщик аккумуляторный Greenworks GD60PST, 60V, 51 см, бесщеточный, без АКБ и ЗУ (2602907), из мощной полупрофессиональной линейки 60 V.
Предназначен для очистки от снега  небольших и средних по размеру территорий, например, пешеходных дорожек, дорожек у загородного дома, парковочных мест или выездов из гаража.
Преимущества:
Сопоставим по производительности и мощности с бензиновым инструментом до 2 кВт (2,7 л.с.) 
Инновационный бесщеточный двигатель DigiPro™ с и электронным управлением обеспечивает большой крутящий момент, более эффективный расход электроэнергии, долгий срок службы, не требует обслуживания.
Ширина захвата 51 см, что оптимально для расчистки садовых дорожек.
Шнек из прочного пластика не повреждает декоративные покрытия и, в отличие от металлического шнека, позволяет снимать снежный покров до основания. 
Две LED-фары для комфортной работы при недостаточном освещении. 
Компактное устройство, со  сложенной ручкой легко помещается в багажник легкового автомобиля.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2,0 кВт /2,7 л.с.;
Одноступенчатая система уборки снега;
Ширина захвата 51 см;
Высота захвата 25 см;
Диаметр шнека 17 см;
Направление выброса регулируется ручкой с места оператора на 180 градусов;
Дальность выброса: 6 м;
Регулировка угла выброса на желобе;
Максимальная частота вращения шнека без нагрузки: 1800 об/мин;
Две LED фары на ковше;
Выключатель с защитой от случайного включения;
Защита от перегрева / перегрузки;
Диаметр колес: 17 см;
Масса без АКБ и ЗУ: 17,5 кг.
Площадь,  очищаемая снегоуборщиком сильно зависит от высоты снежного покрова, его плотности, температуры на улице. 
Ориентировочная площадь, очищаемая на одном заряде батареи (глубина снега 10 см):  120 кв. м (4Ач) / 150 кв. м  (5Ач) / 240 кв. м (8Ач).
Аккумулятор, совместимый с 30+ моделями инновационного садового инструмента платформы Greenworks 60V;
Гарантия на инструмент 3 года.
Состав комплекта:
Аккумуляторный снегоуборщик Greenworks 2602907;
Руководство по эксплуатации;
Гарантийный талон.
Внимание: этот комплект поставляется без аккумулятора (АКБ) и зарядного устройства (ЗУ)</t>
  </si>
  <si>
    <t>Комплект: Снегоуборщик аккумуляторный Greenworks  GD60PST, 60V, 51 см, бесщеточный, c 1хАКБ 5Ач и ЗУ (2602907UG) из мощной полупрофессиональной линейки 60 V.
Предназначен для очистки от снега  небольших и средних по размеру территорий, например, пешеходных дорожек, дорожек у загородного дома, парковочных мест или выездов из гаража.
Преимущества:
Сопоставим по производительности и мощности с бензиновым инструментом до 2 кВт (2,7 л.с.) 
Инновационный бесщеточный двигатель DigiPro™ с и электронным управлением обеспечивает большой крутящий момент, более эффективный расход электроэнергии, долгий срок службы, не требует обслуживания.
Ширина захвата 51 см, что оптимально для расчистки садовых дорожек.
Шнек из прочного пластика не повреждает декоративные покрытия и, в отличие от металлического шнека, позволяет снимать снежный покров до основания. 
Две LED-фары для комфортной работы при недостаточном освещении. 
Компактное устройство, со  сложенной ручкой легко помещается в багажник легкового автомобиля.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2,0 кВт /2,7 л.с.;
Одноступенчатая система уборки снега;
Ширина захвата 51 см;
Высота захвата 25 см;
Диаметр шнека 17 см;
Направление выброса регулируется ручкой с места оператора на 180 градусов;
Дальность выброса: 6 м;
Регулировка угла выброса на желобе;
Максимальная частота вращения шнека без нагрузки: 1800 об/мин;
Две LED фары на ковше;
Выключатель с защитой от случайного включения;
Защита от перегрева / перегрузки;
Диаметр колес: 17 см;
Масса без АКБ и ЗУ: 17,5 кг.
Площадь,  очищаемая снегоуборщиком сильно зависит от высоты снежного покрова, его плотности, температуры на улице. 
Ориентировочная площадь, очищаемая на одном заряде батареи (глубина снега 10 см):  120 кв. м (4Ач) / 150 кв. м  (5Ач) / 240 кв. м (8Ач).
Аккумулятор, совместимый с 30+ моделями инновационного садового инструмента платформы Greenworks 60V;
Гарантия на инструмент 3 года.
Гарантия на аккумулятор 2 года.
Состав комплекта:
Аккумуляторный снегоуборщик Greenworks 2602907;
Аккумулятор Greenworks 60V, 5 Ач, 
Зарядное устройство Greenworks 60V, 2А;
Руководство по эксплуатации;
Гарантийный талон.</t>
  </si>
  <si>
    <t xml:space="preserve">Аккумулятор Greenworks G60B2, 60V, 2 Ач (2918307).
Универсальная аккумуляторная батарея платформы Greenworks 60V. 
Предназначена для работы со всеми устройствами платформы Greenworks 60V.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60 В; 
Ёмкость аккумуляторной батареи: 2.0 Ач; 
Энергоемкость 108 Вт*ч;
Номинальная мощность 1890 Вт;
Масса без упаковки: 1,30 кг;
Время заряда (+23 С): 
- от ЗУ ток 2.0 А: 60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</si>
  <si>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Greenworks G60B4, 60V, 4 Ач (2918407).
Универсальная аккумуляторная батарея платформы Greenworks 60V. 
Предназначена для работы со всеми устройствами платформы Greenworks 60V.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аккумуляторной батареи от перегрева, от перегрузки, от глубокого разряда, от перезаряда, продлевая тем самым срок ее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60 В; 
Ёмкость аккумуляторной батареи: 4.0 Ач; 
Энергоемкость 216 Вт*ч;
Номинальная мощность 2970 Вт;
Масса без упаковки: 2,0 кг;
Время заряда (+23 С): 
- от ЗУ ток 2.0 А:  120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</si>
  <si>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Greenworks G60B5, 60V, 5 Ач (2944907).
Универсальная аккумуляторная батарея платформы Greenworks 60V. 
Предназначена для работы со всеми устройствами платформы Greenworks 60V.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60 В; 
Ёмкость аккумуляторной батареи: 5.0 Ач; 
Энергоемкость 108 Вт*ч;
Номинальная мощность 2970 Вт;
Масса без упаковки: 2,0 кг;
Время заряда (+23 С): 
- от ЗУ ток 2.0 А: 150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</si>
  <si>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Зарядное устройство Greenworks G60UC, 60V, 2А (2932007).
Универсальное зарядное устройство платформы Greenworks 60V. 
Предназначено для работы со всеми аккумуляторными батареями Greenworks 60V.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защиты аккумуляторной батареи от перегрева зарядное устройство оснащено системой активного охлаждения.
Светодиодный индикатор на корпусе зарядного устройства, информирует о состоянии аккумуляторной батареи. 
Технические данные:
Вход: 220-240 В, 50-60 Гц, 1.0 А макс.;
Выход: 60 В, 2 А;
Гарантия 3 года.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
</t>
  </si>
  <si>
    <t xml:space="preserve">Быстрое зарядное устройство для двух аккумуляторов Greenworks G60DC10, 60V, 10А (2954407).
Универсальное зарядное устройство платформы Greenworks 60V. 
Предназначено для работы со всеми аккумуляторными батареями Greenworks 60V.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защиты аккумуляторной батареи от перегрева зарядное устройство оснащено системой активного охлаждения.
Светодиодный индикатор на корпусе зарядного устройства, информирует о состоянии аккумуляторной батареи. 
Технические данные:
Вход: 220-240 В, 50-60 Гц, 6.0 А макс.;
Выход: 60 В, 10 А;
Масса: 1,5 кг;
Время заряда до 100% (+23 С): 
-  АКБ 2.0 Ач: 40 мин; 
- АКБ 4 Ач: 55 мин; 
- АКБ 5 Ач:  55 мин;
- АКБ 8 Ач: 63 мин;
- 2 x АКБ 2.0 Ач: 40 мин; 
- 2 x АКБ 4 Ач: 63 мин; 
- 2 x АКБ 5 Ач:  75 мин;
- 2 x АКБ 8 Ач: 111 мин.
Гарантия 3 года.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
</t>
  </si>
  <si>
    <t xml:space="preserve">Цепная пила аккумуляторная Greenworks GD82CS51, 82V, 51 см, бесщеточная, без АКБ и ЗУ (2008307) из линейки техники 82V Commercial – профессиональная цепная пила, предназначена для валки и раскряжёвки деревьев. Кроме того, она найдет применение и в большом загородном хозяйстве.
По своей мощности 3,4 кВт (4,6 л.c.) пила не уступает профессиональному бензиновому инструменту.
При этом она существенно проще в эксплуатации, запускается нажатием кнопки, отличается низким уровнем шума и вибраций, двигатель не нуждается в обслуживании. 
Эксплуатационные расходы сводятся к стоимости электроэнергии и масла для цепи, а также к обслуживанию шины и цепи и их замене при износе.
Двигатель DigiPro™ с электронным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и более компактный, чем аналогичный по характеристикам электродвигатель с внутренним ротором.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Высокая скорость движения цепи 25 м/с  обеспечивает отличную производительность.
Скорость регулируется нажатием куркового выключателя. Нижняя часть корпуса выполнена из магниевого сплава для интенсивного отвода тепла от двигателя и прочности конструкции. 
Пила оснащена металлическими упорами и уловителем цепи. Высокий уровень безопасности обеспечивается также механическим тормозом, мгновенной остановкой цепи при выключении, специальной формой рукоятки, курковым выключателем с защитой от случайного пуска и еще одним общим выключателем питания.
Технические данные:
Платформа Greenworks Commercial 82V;
Бесщеточный двигатель DigiPro™  с внешним ротором;
Поперечное расположение двигателя;
Максимальная мощность: 3400 Вт;
Пильная шина (гарнитура): 508 мм (20");
Паз пильной шины: 0,05” (1,3 мм);
Шаг цепи: 0,325”;
Макс. скорость движения цепи: 25 м/c;
Количество звеньев цепи: 78;
Автоматическая смазка цепи, бачок 250 мл;
Механический тормоз цепи;
Металлические упоры;
Выключатель с защитой от случайного включения;
Натяжение и замена цепи c ключом;
Защита двигателя от перегрузки;
Масса без АКБ и ЗУ: 6,1 кг;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82-вольтовая аккумуляторная цепная пила Greenworks  Арт. 2008307;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и зарядного устройства.
</t>
  </si>
  <si>
    <t xml:space="preserve">Комплект: Цепная пила аккумуляторная Greenworks GD82CS51, 82V, 51 см, бесщеточная, с 1хАКБ 5 Ач и ЗУ (2008307UB) из линейки техники 82V Commercial – профессиональная цепная пила, предназначена для валки и раскряжёвки деревьев. Кроме того, она найдет применение и в большом загородном хозяйстве.
По своей мощности  3,4 кВт (4,6 л.c.) пила не уступает профессиональному бензиновому инструменту.
При этом она существенно проще в эксплуатации, запускается нажатием кнопки, отличается низким уровнем шума и вибраций, двигатель не нуждается в обслуживании. 
Эксплуатационные расходы сводятся к стоимости электроэнергии и масла для цепи, а также к обслуживанию шины и цепи и их замене при износе.
Двигатель DigiPro™ с электронным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и более компактный чем аналогичный по характеристикам электродвигатель с внутренним ротором.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Высокая скорость движения цепи 25 м/с  обеспечивает отличную производительность.
Скорость регулируется нажатием куркового выключателя. Нижняя часть корпуса выполнена из магниевого сплава для интенсивного отвода тепла от двигателя и прочности конструкции. 
Пила оснащена металлическими упорами и уловителем цепи. Высокий уровень безопасности обеспечивается также механическим тормозом, мгновенной остановкой цепи при выключении, 
специальной формой рукоятки, курковым выключателем с защитой от случайного пуска и еще одним общим выключателем питания.
Технические данные:
Платформа Greenworks Commercial 82V;
Бесщеточный двигатель DigiPro™ с внешним ротором;
Поперечное расположение двигателя;
Максимальная мощность: 3400 Вт;
Пильная шина (гарнитура): 508 мм (20");
Паз пильной шины: 0,05” (1,3 мм);
Шаг цепи: 0,325”;
Макс. скорость движения цепи: 25 м/c;
Количество звеньев цепи: 78;
Автоматическая смазка цепи, бачок 250 мл;
Механический тормоз цепи;
Металлические упоры;
Выключатель с защитой от случайного включения;
Натяжение и замена цепи c ключом;
Защита двигателя от перегрузки;
Масса без АКБ и ЗУ: 6,1 кг;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82-вольтовая аккумуляторная цепная пила Greenworks  Арт. 2008307;
Пильная шина;
Пильная цепь;
Защитный кожух цепи;
Ключ для замены/натяжения цепи;
Руководство по эксплуатации;
Гарантийный талон;
Аккумулятор Greenworks 82V, 5Aч;
Зарядное устройство Greenworks 82V, 4А.
</t>
  </si>
  <si>
    <t>Триммер аккумуляторный Greenworks GD82LT, 82V, 40 см,  бесщеточный,  без АКБ и ЗУ (2110607) из линейки профессиональной техники 82V Greenworks Commercial 82V.
Отлично подойдет для ведения большого загородного хозяйства, покоса обширных площадей коммунальными организациями. Идеален для работы в местах, где шум бензинового двигателя не уместен: на территориях у жилых домов, учреждений, в парках.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с внешним ротором обеспечивает повышенный крутящий момент. Кроме того, он имеет  множество  дополнительных преимуществ: высокую мощность, отсутствие шума и вибраций, характерных для бензинового инструмента, долгий срок службы. Компактный двигатель мощностью 1,5 кВт находится внизу и имеет  прямой привод на головку триммера. Такая конструкция без  передаточного вала надежнее и легче − вес триммера всего 4,25 кг.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Ширина кошения 40 см дает высокую производительность работы, прочная леска диаметром 2,4 мм с ударной подачей из катушки  с легкостью справится с высокой и густой травой. 
Две скорости кошения позволяют оператору выбрать оптимальный режим  работы: максимальная производительность при повышенных оборотах  или максимальная продолжительность работы при оптимальных оборотах. 
Удобная D-образная ручка позволяет легко “маневрировать” вокруг предметов даже в ограниченном пространстве.
Технические данные:
Бесщеточный двигатель DigiPro c внешним ротором мощностью 1,5 кВт  – тихий, долговечный с высоким крутящим моментом;
Ширина скашивания 40 см;
Обороты без нагрузки 5000-5700  об/мин; 
Катушка с ударной подачей лески диаметром 2,4 мм;
Режущий элемент: леска;
Две скорости кошения;
Защитный кожух режущей части;
Удобная D-образная рукоятка;
Наплечный ремень;
Защита двигателя от перегрузок;
Вес без АКБ и ЗУ 4,25 кг.
Класс защиты IPX4.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Триммер аккумуляторный Greenworks, 82V, 40 см,  бесщеточный, артикул 2110607;
Руководство по эксплуатации;
Гарантийный талон.
Внимание: этот комплект поставляется без аккумулятора (АКБ) и зарядного устройства (ЗУ).</t>
  </si>
  <si>
    <t>Триммер аккумуляторный Greenworks ST121, 82V, 1,2кВт, 40 см, бесщеточный, без АКБ и ЗУ (2112307) из линейки профессиональной техники Greenworks Commercial 82V, серии OPTIMUS.
Профессиональный инструмент для работы на средних и больших площадях. Идеален для работы в местах, где шум бензинового двигателя не уместен: на территориях у жилых домов, учреждений, в парках. Подойдет и для большого загородного хозяйства.
Является полноценной заменой бензиновому, максимальная мощность двигателя составляет 1,2 кВт (1,6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затраты на электроэнергию и на расходные материалы (леска).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DigiPro™ с внешним ротором обеспечивает повышенный крутящий момент. Кроме того, он имеет множество дополнительных преимуществ: высокую мощность, долгий срок службы, более продолжительное время работы от аккумулятора, не требует обслуживания.
Двигатель расположен снизу, такая конструкция без передаточного вала делает инструмент надежнее и легче.
У триммера два режима работы: выбор максимального числа оборотов производится одной кнопкой, дополнительно обороты регулируется силой нажатия на курок – выключатель.
D-образная рукоятка удобна для маневра в условиях ограниченного пространства. В комплект поставки входит удобный ранцевый ремень.
Технические данные:
Платформа Greenworks Commercial 82V;
Бесщеточный двигатель DigiPro с внешним ротором;
Нижнее расположение двигателя;
Максимальная мощность: 1200 Вт;
Ширина скашивания леской: 40 см;
Полуавтоматическая (ударная) подача лески;
Двухсторонний выход лески;
Диаметр лески: 2,4 мм;
Максимальные обороты без нагрузки: 5000/5500 об/мин;
Регулировка оборотов: 2 режима c переключением кнопкой, дополнительно – нажатием курка;
D-образная рукоятка;
Алюминиевая штанга;
Защитный кожух режущей части;
Выключатель с защитой от случайного включения;
Защита от перегрузок/от перегрева;
Масса без АКБ: 4,3 кг;
Класс защиты: IPX5;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Триммер аккумуляторный Greenworks ST121, Арт. 2112507, 82V;
Ранцевый ремень;
Руководство по эксплуатации;
Гарантийный талон.
Внимание: этот комплект поставляется без аккумулятора (АКБ) и зарядного устройства (ЗУ).</t>
  </si>
  <si>
    <t>Комплект: Триммер аккумуляторный Greenworks ST121, 82V, 1,2кВт, 40 см, бесщеточный, с 1хАКБ 5 Ач и ЗУ (2112507UB) из линейки профессиональной техники Greenworks Commercial 82V, серии OPTIMUS.
Профессиональный инструмент для работы на средних и больших площадях. Идеален для работы в местах, где шум бензинового двигателя не уместен: на территориях у жилых домов, учреждений, в парках. Подойдет и для большого загородного хозяйства.
Является полноценной заменой бензиновому, максимальная мощность двигателя составляет 1,2 кВт (1,6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затраты на электроэнергию и на расходные материалы (леска).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DigiPro™ с внешним ротором обеспечивает повышенный крутящий момент. Кроме того, он имеет множество дополнительных преимуществ: высокую мощность, долгий срок службы, более продолжительное время работы от аккумулятора, не требует обслуживания.
Двигатель расположен снизу, такая конструкция без передаточного вала делает инструмент надежнее и легче.
У триммера два режима работы: выбор максимального числа оборотов производится одной кнопкой, дополнительно обороты регулируется силой нажатия на курок – выключатель.
D-образная рукоятка удобна для маневра в условиях ограниченного пространства. В комплект поставки входит удобный ранцевый ремень.
Технические данные:
Платформа Greenworks Commercial 82V;
Бесщеточный двигатель DigiPro с внешним ротором;
Нижнее расположение двигателя;
Максимальная мощность: 1200 Вт;
Ширина скашивания леской: 40 см;
Полуавтоматическая (ударная) подача лески;
Двухсторонний выход лески;
Диаметр лески: 2,4 мм;
Максимальные обороты без нагрузки: 5000/5500 об/мин;
Регулировка оборотов: 2 режима c переключением кнопкой, дополнительно – нажатием курка;
D-образная рукоятка;
Алюминиевая штанга;
Защитный кожух режущей части;
Выключатель с защитой от случайного включения;
Защита от перегрузок/от перегрева;
Масса без АКБ: 4,3 кг;
Класс защиты: IPX5;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Триммер аккумуляторный Greenworks ST121, Арт. 2112507, 82V;
Ранцевый ремень;
Руководство по эксплуатации;
Гарантийный талон.
1хАКБ 5Ач;
1хзарядное устройство.</t>
  </si>
  <si>
    <t xml:space="preserve">Триммер аккумуляторный Greenworks ST161S, 82V, 1,6 кВт, 43 см, бесщеточный, без АКБ и ЗУ (2112307) из линейки профессиональной техники Greenworks Commercial 82V, серии OPTIMUS.
Профессиональный инструмент для работы на средних и больших площадях. Идеален для работы в местах, где шум бензинового двигателя не уместен: на территориях у жилых домов, учреждений, в парках. Подойдет и для большого загородного хозяйства.
Является полноценной заменой бензиновому инструменту, максимальная мощность двигателя составляет 1,6 кВт (2,2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только затраты на электроэнергию и на расходные материалы (леска).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DigiPro™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 триммера три режима работы: выбор максимального числа оборотов производится одной кнопкой, дополнительно обороты регулируется силой нажатия на курок – выключатель.
D-образная рукоятка удобна для маневра в условиях ограниченного пространства. В комплект поставки входит удобный ранцевый ремень.
Технические данные:
Платформа Greenworks Commercial 82V;
Бесщеточный двигатель DigiPro с внешним ротором;
Верхнее расположение двигателя;
Максимальная мощность: 1600 Вт;
Ширина скашивания леской: 43 см;
Полуавтоматическая (ударная) подача лески;
Двухсторонний выход лески;
Диаметр лески: 2,4 мм;
Максимальные обороты без нагрузки: 4500/ 5000/5500 об/мин;
Регулировка оборотов: 3 режима c переключением кнопкой, дополнительно – нажатием курка;
D-образная рукоятка;
Составная алюминиевая штанга;
Защитный кожух режущей части;
Выключатель с защитой от случайного включения;
Защита от перегрузок/от перегрева;
Масса без АКБ: 5,7 кг;
Размеры (ДхШхВ): 1856x310x245 мм;
Класс защиты: IPX5;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Триммер аккумуляторный Greenworks ST161S, Арт. 2112307, 82V;
Ранцевый ремень;
Руководство по эксплуатации;
Гарантийный талон.
Внимание: этот комплект поставляется без аккумулятора (АКБ) и зарядного устройства (ЗУ).
</t>
  </si>
  <si>
    <t xml:space="preserve">Комплект: Триммер аккумуляторный Greenworks ST161S, 82V, 1,6 кВт, 43 см, бесщеточный, с 1хАКБ 5 Ач и ЗУ (2112307UB) из линейки профессиональной техники Greenworks Commercial 82V, серии OPTIMUS.
Профессиональный инструмент для работы на средних и больших площадях. Идеален для работы в местах, где шум бензинового двигателя не уместен: на территориях у жилых домов, учреждений, в парках. Подойдет и для большого загородного хозяйства.
Является полноценной заменой бензиновому инструменту, максимальная мощность двигателя составляет 1,6 кВт (2,2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только затраты на электроэнергию и на расходные материалы (леска).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DigiPro™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 триммера три режима работы: выбор максимального числа оборотов производится одной кнопкой, дополнительно обороты регулируется силой нажатия на курок – выключатель.
D-образная рукоятка удобна для маневра в условиях ограниченного пространства. В комплект поставки входит удобный ранцевый ремень.
Технические данные:
Платформа Greenworks Commercial 82V;
Бесщеточный двигатель DigiPro с внешним ротором;
Верхнее расположение двигателя;
Максимальная мощность: 1600 Вт;
Ширина скашивания леской: 43 см;
Полуавтоматическая (ударная) подача лески;
Двухсторонний выход лески;
Диаметр лески: 2,4 мм;
Максимальные обороты без нагрузки: 4500/ 5000/5500 об/мин;
Регулировка оборотов: 3 режима c переключением кнопкой, дополнительно – нажатием курка;
D-образная рукоятка;
Составная алюминиевая штанга;
Защитный кожух режущей части;
Выключатель с защитой от случайного включения;
Защита от перегрузок/от перегрева;
Масса без АКБ: 5,7 кг;
Размеры (ДхШхВ): 1856x310x245 мм;
Класс защиты: IPX5;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Триммер аккумуляторный Greenworks ST161S, Арт. 2112307, 82V;
Ранцевый ремень;
Руководство по эксплуатации;
Гарантийный талон.
1хАКБ 5Ач;
1хзарядное устройство.
</t>
  </si>
  <si>
    <t xml:space="preserve">Комплект: Триммер аккумуляторный Greenworks ST161S, 82V, 1,6 кВт, 43 см, бесщеточный, с 1хАКБ 8 Ач и ЗУ (2112307UH) из линейки профессиональной техники Greenworks Commercial 82V, серии OPTIMUS.
Профессиональный инструмент для работы на средних и больших площадях. Идеален для работы в местах, где шум бензинового двигателя не уместен: на территориях у жилых домов, учреждений, в парках. Подойдет и для большого загородного хозяйства.
Является полноценной заменой бензиновому инструменту, максимальная мощность двигателя составляет 1,6 кВт (2,2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только затраты на электроэнергию и на расходные материалы (леска).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DigiPro™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 триммера три режима работы: выбор максимального числа оборотов производится одной кнопкой, дополнительно обороты регулируется силой нажатия на курок – выключатель.
D-образная рукоятка удобна для маневра в условиях ограниченного пространства. В комплект поставки входит удобный ранцевый ремень.
Технические данные:
Платформа Greenworks Commercial 82V;
Бесщеточный двигатель DigiPro с внешним ротором;
Верхнее расположение двигателя;
Максимальная мощность: 1600 Вт;
Ширина скашивания леской: 43 см;
Полуавтоматическая (ударная) подача лески;
Двухсторонний выход лески;
Диаметр лески: 2,4 мм;
Максимальные обороты без нагрузки: 4500/ 5000/5500 об/мин;
Регулировка оборотов: 3 режима c переключением кнопкой, дополнительно – нажатием курка;
D-образная рукоятка;
Составная алюминиевая штанга;
Защитный кожух режущей части;
Выключатель с защитой от случайного включения;
Защита от перегрузок/от перегрева;
Масса без АКБ: 5,7 кг;
Размеры (ДхШхВ): 1856x310x245 мм;
Класс защиты: IPX5;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Триммер аккумуляторный Greenworks ST161S, Арт. 2112307, 82V;
Ранцевый ремень;
Руководство по эксплуатации;
Гарантийный талон.
1хАКБ 8Ач;
1хзарядное устройство.
</t>
  </si>
  <si>
    <t>Триммер аккумуляторный Greenworks TB201H, 82V, 2,0 кВт, 46 см, c трехлопастным ножом и кусторезом, бесщеточный, без АКБ и ЗУ  (2112407) из линейки профессиональной техники 82V Greenworks Commercial 82V, серии OPTIMUS.
Мощный профессиональный инструмент для покоса обширных площадей коммунальными организациями. Универсальный инструмент 3в1, в комплектацию которого входят: триммер с леской, трехлопастной нож для густой травы и диск-кусторез.  Идеален для работы в местах, где шум бензинового двигателя не уместен: на территориях у жилых домов, учреждений, в парках. Подойдет и для большого загородного хозяйства.
Является полноценной заменой бензиновому инструменту, максимальная мощность двигателя составляет 2,0 кВт (2,7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затраты на электроэнергию и на минимальное обслуживание.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DigiPro™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Устройство регулирует число оборотов, в зависимости от установленной оснастки (леска/трехлопастной нож или диск кусторез). 
У триммера три режима работы, отличающиеся скоростью вращения лески/ножа. Выбор режима работы осуществляется одной кнопкой, дополнительно обороты регулируется силой нажатия на курок – выключатель.
Для освобождения от намотавшейся травы имеется реверс.
Велосипедная рукоятка триммера и, входящий в комплект ранцевый ремень, оптимальны для продолжительной эффективной работы на больших площадях. 
Технические данные:
Платформа Greenworks Commercial 82V;
Бесщеточный двигатель DigiPro с внешним ротором;
Верхнее расположение двигателя;
Максимальная мощность: 2000 Вт;
Ширина скашивания леской: 46 см;
Полуавтоматическая (ударная) подача лески;
Двухсторонний выход лески;
Диаметр трехлопастного ножа: 30,4 см;
Диаметр диска-кустореза: 20,3 см;
Диаметр лески: 2,4 мм;
Автоматический выбор максимальных оборотов в зависимости от установленной оснастки;
Максимальные обороты без нагрузки: 4500/5000/ 5500 об/мин с леской или ножом; 6000/7000/8000 об/мин с диском-кусторезом;
Дополнительная регулировка оборотов нажатием курка;
Профессиональная велосипедная рукоятка;
Алюминиевая штанга;
Защитный кожух режущей части;
Выключатель с защитой от случайного включения;
Защита от перегрузок / перегрева;
Масса устройства без АКБ: 6,7 кг;
Размеры устройства (ДхШхВ): 1820х656х657 мм
Класс защиты: IPX5;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Триммер аккумуляторный Greenworks TB201H, Арт. 2112407, 82V;
Трехлопастной нож; 
Диск-кусторез;
Ранцевый ремень;
Руководство по эксплуатации;
Гарантийный талон.
Внимание: этот комплект поставляется без аккумулятора (АКБ) и зарядного устройства (ЗУ).</t>
  </si>
  <si>
    <t>Комплект: Триммер аккумуляторный Greenworks TB201H, 82V, 2,0 кВт, 46 см, c трехлопастным ножом и кусторезом, бесщеточный, с 1хАКБ 5 Ач и ЗУ (2112407UB) из линейки профессиональной техники 82V Greenworks Commercial 82V, серии OPTIMUS.
Мощный профессиональный инструмент для покоса обширных площадей коммунальными организациями. Универсальный инструмент 3в1, в комплектацию которого входят: триммер с леской, трехлопастной нож для густой травы и диск-кусторез.  Идеален для работы в местах, где шум бензинового двигателя не уместен: на территориях у жилых домов, учреждений, в парках. Подойдет и для большого загородного хозяйства.
Является полноценной заменой бензиновому инструменту, максимальная мощность двигателя составляет 2,0 кВт (2,7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затраты на электроэнергию и на минимальное обслуживание.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DigiPro™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Устройство регулирует число оборотов, в зависимости от установленной оснастки (леска/трехлопастной нож или диск кусторез). 
У триммера три режима работы, отличающиеся скоростью вращения лески/ножа. Выбор режима работы осуществляется одной кнопкой, дополнительно обороты регулируется силой нажатия на курок – выключатель.
Для освобождения от намотавшейся травы имеется реверс.
Велосипедная рукоятка триммера и, входящий в комплект ранцевый ремень, оптимальны для продолжительной эффективной работы на больших площадях. 
Технические данные:
Платформа Greenworks Commercial 82V;
Бесщеточный двигатель DigiPro с внешним ротором;
Верхнее расположение двигателя;
Максимальная мощность: 2000 Вт;
Ширина скашивания леской: 46 см;
Полуавтоматическая (ударная) подача лески;
Двухсторонний выход лески;
Диаметр трехлопастного ножа: 30,4 см;
Диаметр диска-кустореза: 20,3 см;
Диаметр лески: 2,4 мм;
Автоматический выбор максимальных оборотов в зависимости от установленной оснастки;
Максимальные обороты без нагрузки: 4500/5000/ 5500 об/мин с леской или ножом; 6000/7000/8000 об/мин с диском-кусторезом;
Дополнительная регулировка оборотов нажатием курка;
Профессиональная велосипедная рукоятка;
Алюминиевая штанга;
Защитный кожух режущей части;
Выключатель с защитой от случайного включения;
Защита от перегрузок / перегрева;
Масса устройства без АКБ: 6,7 кг;
Размеры устройства (ДхШхВ): 1820х656х657 мм
Класс защиты: IPX5;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Триммер аккумуляторный Greenworks TB201H, Арт. 2112407, 82V;
Трехлопастной нож; 
Диск-кусторез;
Ранцевый ремень;
Руководство по эксплуатации;
Гарантийный талон.
1хАКБ 5Ач;
1хзарядное устройство.</t>
  </si>
  <si>
    <t>Комплект: Триммер аккумуляторный Greenworks TB201H, 82V, 2,0 кВт, 46 см, c трехлопастным ножом и кусторезом, бесщеточный, с 1хАКБ 8 Ач и ЗУ (2112407UH) из линейки профессиональной техники 82V Greenworks Commercial 82V, серии OPTIMUS.
Мощный профессиональный инструмент для покоса обширных площадей коммунальными организациями. Универсальный инструмент 3в1, в комплектацию которого входят: триммер с леской, трехлопастной нож для густой травы и диск-кусторез.  Идеален для работы в местах, где шум бензинового двигателя не уместен: на территориях у жилых домов, учреждений, в парках. Подойдет и для большого загородного хозяйства.
Является полноценной заменой бензиновому инструменту, максимальная мощность двигателя составляет 2,0 кВт (2,7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затраты на электроэнергию и на минимальное обслуживание.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DigiPro™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Устройство регулирует число оборотов, в зависимости от установленной оснастки (леска/трехлопастной нож или диск кусторез). 
У триммера три режима работы, отличающиеся скоростью вращения лески/ножа. Выбор режима работы осуществляется одной кнопкой, дополнительно обороты регулируется силой нажатия на курок – выключатель.
Для освобождения от намотавшейся травы имеется реверс.
Велосипедная рукоятка триммера и, входящий в комплект ранцевый ремень, оптимальны для продолжительной эффективной работы на больших площадях. 
Технические данные:
Платформа Greenworks Commercial 82V;
Бесщеточный двигатель DigiPro с внешним ротором;
Верхнее расположение двигателя;
Максимальная мощность: 2000 Вт;
Ширина скашивания леской: 46 см;
Полуавтоматическая (ударная) подача лески;
Двухсторонний выход лески;
Диаметр трехлопастного ножа: 30,4 см;
Диаметр диска-кустореза: 20,3 см;
Диаметр лески: 2,4 мм;
Автоматический выбор максимальных оборотов в зависимости от установленной оснастки;
Максимальные обороты без нагрузки: 4500/5000/ 5500 об/мин с леской или ножом; 6000/7000/8000 об/мин с диском-кусторезом;
Дополнительная регулировка оборотов нажатием курка;
Профессиональная велосипедная рукоятка;
Алюминиевая штанга;
Защитный кожух режущей части;
Выключатель с защитой от случайного включения;
Защита от перегрузок / перегрева;
Масса устройства без АКБ: 6,7 кг;
Размеры устройства (ДхШхВ): 1820х656х657 мм
Класс защиты: IPX5;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Триммер аккумуляторный Greenworks TB201H, Арт. 2112407, 82V;
Трехлопастной нож; 
Диск-кусторез;
Ранцевый ремень;
Руководство по эксплуатации;
Гарантийный талон.
1хАКБ 8Ач;
1хзарядное устройство.</t>
  </si>
  <si>
    <t xml:space="preserve">Комплект: Газонокосилка аккумуляторная Greenworks GC82HPLM51,  82V, 51 см, бесщеточная, с 1хАКБ 5 Ач и ЗУ (2518907UB) из линейки профессиональной техники Greenworks Commercial 82V.
Идеальна для садово-паркового и коммунального хозяйства, частного владения. Не требует обслуживания, чрезвычайно проста в использовании, высоко экологична, без вредных выбросов, работает тихо, не беспокоит окружающих.
Продолжительная работа обеспечивается функцией Switchover. В батарейный отсек устанавливаются сразу два аккумулятора. После разрядки первого происходит автоматическое переключение на второй.
Технические данные
Бесщеточный двигатель DigiPro™ – тихий и долговечный, не требует обслуживания;
Отсек на две батареи с автопереключением -– функция Switchover;
Кол-во функций: 3-в-1  (сбор в травосборник, мульчирование, выброс в бок);
Надежная стальная дека;
Ширина скашивания: 51 см;
Обороты без нагрузки 2800 об/мин;
Высота скашивания 25 – 80 мм;
Регулировка высоты скашивания: центральная, 7 ступеней;
Складная ручка;
Диаметр передних колес 20 см;
Диаметр задних колес 25 см;
Колеса установлены на подшипниках;
Емкость травосборника: 60 л;
Ключ безопасности;
Вес 29 кг;
Работа от аккумулятора 82V, совместимого с другими устройствами из линейки 82V.
На профессиональную аккумуляторную технику Greenworks Сommercial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Без выхлопов, шума и вибрации.
Состав комплекта:
Газонокосилка самоходная, аккумуляторная Greenworks Арт. 2518907, 82V;
Заглушка для мульчирования;
Вставка для бокового выброса травы;
Травосборник;
Руководство по эксплуатации;
Гарантийный талон.
1хАКБ 5Ач;
1хзарядное устройство.
</t>
  </si>
  <si>
    <t>Газонокосилка аккумуляторная Greenworks GC82LM61S, TwinForce, 82V, 61 см, самоходная, бесщеточная, без АКБ и ЗУ (2515607) - уникальное устройство из линейки профессиональной техники  Greenworks Commercial 82V.
Исключительная ширина кошения 61 см для обработки больших площадей стала возможной благодаря системе ТwinForсe. В газонокосилке используются сразу два ножа. Ножи вращаются в противоположных направлениях, создавая мощный поток восходящего потока, который поднимает траву непосредственно перед моментом среза. Модель оснащена функцией 2-в-1: сбор травы в травосборник и мульчирование. Большой травосборник в 70 литров продлевает время непрерывного кошения. Регулировка высоты кошения в диапазоне от 25 до 80 мм (7 уровней) осуществляется централизованно одной ручкой.
Полноценная замена бензиновому инструменту.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Данная модель оснащена надежным инновационным бесщёточным двигателем  DigiPro™ с высоким крутящим моментом, еще более низким  уровнем шума, чем у стандартных электрических двигателей.
Газонокосилка имеет привод на задние колёса. Скорость движения регулируется в диапазоне 2,2-5,4 км/ч, что важно при обработке больших участков различного профиля. 
Длительная непрерывная работа обеспечивается функцией Switchover. В батарейный отсек устанавливаются сразу два аккумулятора. После разрядки первого происходит автоматическое переключение на второй. Но, в то же время, установка сразу 2-х батарей не обязательна. Продлить время работы помогает и функция  ECO-Boost, которая автоматически регулирует обороты двигателя в зависимости от нагрузки, экономя заряд батареи.
Технические данные:
Бесщеточный двигатель DigiPro™ - тихий и долговечный с высоким крутящим моментом;
Кол-во функций: 2-в-1  (сбор в травосборник, мульчирование);
Материал деки: сталь;
Максимальные обороты без нагрузки: 4000 об./мин;
Ширина кошения: 61 см;
Скорость движения: 1,8 - 5,4 км/ч;
Регулировка скорости;
Высота кошения: 25–80 мм;
Регулировка высоты: центральная;
Кол-во ступеней регулировки: 7;
Складная ручка;
Размер передних / задних колес: 200 / 250 мм;
Емкость травосборника: 65 л;
Вес (без аккумулятора) : 32,5 кг;
Оптимально для территории:  1500-2400 м2;
Работа от аккумулятора 82V совместимого с другими устройствами из линейки 82V.
На профессиональную аккумуляторную технику Greenworks Сommercial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2 в 1: сбор травы в травосборник, функция мульчирования;
Исключительная ширина кошения 61 см.
Состав комплекта:
аккумуляторная газонокосилка 82V артикул 2515607;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</si>
  <si>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Высоторез/Сучкорез аккумуляторный Greenworks GD82PS25, 82V, 25 см, бесщеточный, без АКБ и ЗУ (1402207) – инструмент из профессиональной линейки Greenworks Commercial. Предназначен для подрезки ветвей и сучьев на высоте около 5 метров. 
Основной особенностью этой модели является 4-секционная штанга, благодаря которой максимальная длина устройства составляет 396 см.
Длина пильной шины инструмента 25 см. 
Технические данные:
Платформа Greenworks Commercial 82V;
Бесщеточный двигатель DigiPro™;
Пильная шина (гарнитура): 254 мм (10");
Паз пильной шины: 1,3 мм (0,05”);
Шаг цепи: 6,35 мм ( ¼”);
Максимальная скорость цепи: 11,8 м/с;
Натяжение и замена цепи при помощи инструмента;
Автоматическая система смазки цепи, бачок 80 мл;
Нескользящая эргономичная рукоятка;
Выключатель с защитой от случайного включения;
Защита двигателя от перегрузок;
Масса без АКБ и ЗУ: 6,2 кг;
Измеренный уровень звукового давления LpA=83 dB(A), KpA=3 dB(A);
Гарантированный уровень звуковой мощности LwA.d= 99 dB(A);
Вибрация	&lt; 2,5 м/с2, K = 1.5 м/с2;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Преимущества:      
Надежность, отсутствие обслуживания (не нужно заменять щетки, подверженные износу);  
Экологичность;
Тихая работа и практическое отсутствие вибрации.
Старт одним нажатием кнопки.
Состав комплекта:
Аккумуляторный высоторез-сучкорез Greenworks Арт. 1402207, 82V;
Руководство по эксплуатации;
Пильная шина;
Пильная цепь;
Защитный кожух цепи;
Ключ для замены/натяжения цепи;
Гарантийный талон.
Внимание: этот комплект поставляется без аккумулятора (АКБ) и зарядного устройства (ЗУ).</t>
  </si>
  <si>
    <t xml:space="preserve">Кусторез аккумуляторный Greenworks GC82HT2, 82V, бесщеточный без АКБ и ЗУ (2208307) платформы Greenworks Commercial 82V, серии OPTIMUS.
Предназначен для подрезки и формирования крон кустарников и живой изгороди.
Является полноценной заменой бензиновому инструменту, обладая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вибрация минимальна. Стоимость эксплуатации сводится к затратам на электроэнергию и на минимальное обслуживание.
Бесщеточный двигатель DigiPro™ не требует обслуживания, служит долго и работает дольше на одном заряде батареи.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Технические данные:
Платформа Greenworks Commercial 82V;
Бесщеточный двигатель DigiPro™;
Длина ножа 61 см;
Стальные лезвия с лазерной обработкой и двухсторонней алмазной заточкой
Два режима работы: 4000 / 5000 ходов/мин;
Обратный ход ножа для предотвращения заклинивания;
Поворотная задняя рукоятка;
Расстояние между зубьями ножа: 30 мм;
Защитный щиток для рук;
Защита двигателя от перегрузки;
Защита от перегрева;
Вес без АКБ: 3,6 кг;
Время работы:
c АКБ 2,5 Ач: 140 мин;
c АКБ 5,0 Ач: 280 мин;
c АКБ 8,0 Ач: 450 мин;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Кусторез аккумуляторный Greenworks GC82HT2, Арт. 2208307, 82V,
Руководство по эксплуатации;
Гарантийный талон;
Внимание: этот комплект поставляется без аккумулятора (АКБ) и зарядного устройства (ЗУ).
</t>
  </si>
  <si>
    <t>Кусторез штанговый телескопический аккумуляторный Greenworks PH662T, 82V, 51 см (2301607) платформы Greenworks Commercial 82V, сери OPTIMUS.
Предназначен для подрезки и формирования крон кустарников, живой изгороди и деревьев.
Является полноценной заменой бензиновому инструменту, обладая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вибрация минимальна. Стоимость эксплуатации сводится к затратам на электроэнергию и на минимальное обслуживание.
В кусторезе использованы несколько инновационных решений:
Устройство построено на основе компактного бесщеточного двигателя DigiPro™ c внешним ротором и редуктора с низким передаточным числом. Это решение запатентовано. Бесщеточный двигатель не требует обслуживания, служит долго и работает дольше на одном заряде батареи. Редуктор выполнен из легкого и прочного магниевого сплава.
Из углеродного волокна (карбона) выполнены средняя часть штанги устройства и защитный элемент прикрывающий подвижные части и оконечность ножа. Элементы из карбонового волокна легче и прочнее аналогичных алюминиевых.
У устройства два режима работы: 4500 ходов лезвия в минуту для максимальной производительности или 3800 ходов лезвия в минуту для идеальной фигурной подрезки.
Телескопическая штанга позволяет регулировать длину устройства от 2,5 метров до 3,25 метров.
Технические данные:
Платформа Greenworks Commercial 82V;
Бесщеточный двигатель DigiPro™;
Длина ножа 51 см;
Стальные лезвия с лазерной обработкой и двухсторонней алмазной заточкой;
Твердость стали 55 HRC;
Расстояние между зубьями ножа: 30 мм;
Два режима работы: 3800 / 4500 ходов/мин;
Обратный ход ножа для предотвращения заклинивания;
Нож поворачивается на 135 градусов с фиксацией в 7 положениях, удобно складывается при транспортировке и хранении;
Телескопическая штанга;
Автоматическое  отключение, если устройство не используется;
Защита двигателя от перегрузки;
Защита от перегрева;
Масса без АКБ: 5,4 кг;
Полная длина (мин.-макс.): 2490 – 3250 мм;
Время работы:
c АКБ 2,5 Ач: до 130 мин;
c АКБ 5,0 Ач: до 260 мин;
c АКБ 8,0 Ач: до 420 мин;
Состав комплекта:
Кусторез штанговый телескопический аккумуляторный Greenworks PH662T, Арт. 2301607, 82V, 51 см;
Наплечный ремень;
Защитный чехол для ножа;
Руководство по эксплуатации;
Гарантийный талон;
Внимание: этот комплект поставляется без аккумулятора (АКБ) и зарядного устройства (ЗУ).</t>
  </si>
  <si>
    <t>Воздуходув аккумуляторный Greenworks GD82ABII, 82V, бесщеточный, без АКБ и ЗУ (2407007) – используется для очистки территорий от опавших листьев, мусора и пыли. 
Профессиональная модель воздуходува обладает высокими показателями скорости воздушного потока – 225 км/ч и объемом воздушного потока – 21,5 м³/мин. 
Модель оснащена надежным бесщеточным двигателем DigiPro™™,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Данная модель имеет плавную регулировку скорости. 
Преимущества модели:
Максимальная скорость воздушного потока 225 км/ч;
Объем воздушного потока – 21,5 м3/мин.;
Легкий вес – всего 2,6 кг без батареи;
Плавная регулировка скорости;
Сбалансированная развесовка;
Не требует времени для подготовки к работе, включение нажатием одной кнопки;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82V Commercial аккумуляторный воздуходув;
Руководство по эксплуатации;
Гарантийный талон.
Внимание: этот комплект поставляется без аккумулятора (АКБ) и зарядного устройства (ЗУ).</t>
  </si>
  <si>
    <t xml:space="preserve">Комплект: Воздуходув аккумуляторный Greenworks GD82ABII, 82V, бесщеточный, с 1хАКБ 5 Ач и ЗУ (2407007UB).
Воздуходув аккумуляторный Greenworks из линейки устройств 82 вольт Commercial GD82ABII, Арт. 2407007 – используется для очистки территорий от опавших листьев, мусора и пыли. 
Профессиональная модель воздуходува обладает высокими показателями скорости воздушного потока – 225 км/ч и объемом воздушного потока – 21,5 м3/мин. 
Модель оснащена надежным бесщеточным двигателем DigiPro™,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Данная модель имеет плавную регулировку скорости. 
Преимущества модели:
Максимальная скорость воздушного потока 225 км/ч;
Объем воздушного потока – 21,5 м3/мин.;
Легкий вес – всего 2,6 кг без батареи;
Плавная регулировка скорости;
Сбалансированная развесовка;
Не требует времени для подготовки к работе, включение нажатием одной кнопки;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82V Commercial аккумуляторный воздуходув;
аккумулятор Greenworks 82V 5Ач;
зарядное устройство Greenworks 82V;
Руководство по эксплуатации;
Гарантийный талон.
</t>
  </si>
  <si>
    <t>Культиватор аккумуляторный Greenworks GC82T, 82V, без АКБ И ЗУ (2801107) принадлежит к линейке профессиональной техники  Greenworks Commercial 82V. Предназначен для рыхления почвы на грядках, клумбах и в цветниках.
Полноценная замена бензиновому инструменту.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Данная модель оснащена надежным инновационным бесщёточным двигателем  DigiPro™ с высоким крутящим моментом, еще более низким  уровнем шума, чем у стандартных электрических двигателей.
Максимальная глубина обработки составляет 20 см, ширина обработки 25 см. Для рыхления культиватор оснащен четырьмя фрезами-ножами. Велосипедная рукоять с нескользящими накладками обеспечивает полный контроль над инструментом. Культиватор оснащен колесами диаметром 20 см. Положение колес можно регулировать по высоте, а в случае необходимости полностью демонтировать их.
Безопасность работ обеспечит предохранитель от случайного включения.
Технические данные:
Бесщеточный двигатель DigiPro™;
Обороты фрез без нагрузки: 200 об/мин;
4 ножа на фрезе;
Регулируемая ширина обработки: 21,5-25 см;
Велосипедная рукоять с нескользящими накладками;
Диаметр колёс: 20 см;
Колёса переставляются по высоте;
Степень защиты IPX4;
Вес без АКБ 11.5 кг;
Работа от аккумулятора 82V, совместимого с другими устройствами из линейки 82V.
На профессиональную аккумуляторную технику Greenworks Сommercial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Возможность работы на ограниченной площади, в том числе в теплицах и на грядках.
Комплектация:
Аккумуляторный культиватор GC82T, 82V, артикул 2801107;
Руководство по эксплуатации;
Гарантийный талон;
Внимание: этот комплект поставляется без аккумулятора и зарядного устройства.</t>
  </si>
  <si>
    <t xml:space="preserve">Садовая тележка самоходная Greenworks 82GC, 82V, 106 л, без АКБ и ЗУ (7400607) – из линейки профессиональной техники  Greenworks Commercial 82V. Предназначена для эффективной и быстрой перевозки грузов.
Грузоподъёмность до 100 кг. Объем ковша 106 литров. Ковш оборудован специальными местами для установки надставных бортов или для крепления груза ремнями. Три скорости: 2 вперед и 1 назад.
Максимальная скорость вперед 4,2 км/ч, скорость заднего хода 2,4 км/ч. Для удобной выгрузки предусмотрен подъемный механизм ковша с газовым упором (самосвал). Опорное колесо имеет стояночный тормоз. Время автономной работы до 80 минут от 5 Ач батареи, а максимальная дистанция хода – до 5 км от 5 Ач батареи. Вес тележки 37 кг.
Давление в камерах колес: мин 2,0 атм., макс 2,7 атм.
Технические данные:
Бесщеточный двигатель DigiPro
Ковш 106 л с подъемным механизмом;
Грузоподъемность: до 100 кг;
Диаметр передних колёс: 30 см;
Диаметр заднего колеса: 20 см;
3 скорости: 2 вперед и реверс;
Стояночный тормоз;
Вес без АКБ 37 кг;
Время автономной работы до 80 минут (от 5 Ач АКБ);
Работа от 82-вольтового аккумулятора, совместимого с другими устройствами из линейки 82V.
На профессиональную аккумуляторную технику Greenworks Сommercial действует стандартная гарантия 1 год.
Комплектация:
Садовая тележка самоходная Greenworks, артикул 7400607, 82V;
Руководство по эксплуатации;
Гарантийный талон.
Внимание: этот комплект поставляется без аккумулятора и зарядного устройства.
</t>
  </si>
  <si>
    <t>Землебур аккумуляторный Greenworks GC-AUGER, 82V, без АКБ и  ЗУ (3707907) из линейки Greenworks Commercial. Устройство со множеством применений.
Строители используют его для бурения  ям под сваи, столбы, подготовки фундамента. Рытье траншеи существенно облегчится, если сначала пробурить отверстия в грунте близко друг к другу, а потом просто их соединить. Садоводам Землебур пригодится при посадке деревьев и кустарников. Любители зимней рыбалки оценят достоинства  применения землебура для сверления лунок (шнек для льда в комплект не входит). Для землебура подходят самые распространенные на рынке шнеки с посадочным диаметром 20 мм. 
По сравнению с бензиновыми аналогами обладает, неоспоримыми преимуществами. Первое: это реверс – вращение шнека против часовой стрелки. Очень полезная функция при работе со сложными грунтами, когда необходимо вытащить шнек из грунта. В бензиновых устройствах реверс встречается редко и существенно увиливает их цену. Второе: функция защиты от отдачи которая повышает безопасность работы устройства. Функция реализована наиболее инновационным способом – при помощи встроенного акселерометра. В других землебурах представленных на рынке, функция защиты от отдачи (если она есть) реализуется с помощью рычага, который при работе касается левого бедра оператора.
Землебур отличается высокой производительностью и способен пробурить  до 35 отверстий диаметром 200 мм на одном заряде АКБ емкостью 5Ач.
Технические данные:
Надежный бесщеточный двигатель DigiPro™;
Мощность: 1400 Вт (1,9 л.с.);
Крутящий момент жесткий: 110 н*м;
Крутящий момент мягкий: 80 н*м;
Максимальные обороты вала без нагрузки:  210 об./мин; 
Обороты реверса: 50 об./мин;
Диаметр вала: 20 мм;
Бурение отверстий диаметром 200 мм со шнеком, входящим  в комплект;
Надежная стальная рама;
Нескользящие ручки для надежного хвата;
Подсветка рабочей зоны;
Электронный тормоз для быстрой остановки после выключения;
Плавный пуск позволяет избежать рывков и перегрузок; 
Защита от отдачи;
Защита от перегрузки;
Защита от перегрева;
Масса устройства без АКБ и шнека: около 8,55 кг.
Преимущества:
Без шума, вибрации, бензина и выхлопов.
Не требует технического обслуживания, замены фильтров и свечей.
Надежный бесщеточный двигатель DigiPro™.
Запускается простым нажатием кнопки, не требует манипуляций с подкачкой топлива, дросселем, стартером.
Комплектация:
Землебур аккумуляторный Greenworks 82V, без АКБ и  ЗУ;
Шнек с амортизатором, диаметр 200 мм;
Удлинитель шнека 457 мм;
Шплинт 2 шт.;
Руководство по эксплуатации;
Гарантийный талон;
Внимание: этот комплект поставляется без аккумулятора (АКБ) и зарядного устройства (ЗУ).</t>
  </si>
  <si>
    <t>Бетонорез аккумуляторный Greenworks 82PC14, 82V, 350 мм, 4,3 кВт, без АКБ И ЗУ (1501307)
Мощное профессиональное устройство – полноценная и экологичная альтернатива бензиновому инструменту. 
В зависимости от оснастки может использоваться для различных задач в строительстве и ремонте.  С алмазным диском (входит в комплект) идеально подходит для резки бетона, камня, керамики, асфальта. 
С абразивным отрезным кругом (приобретается отдельно) применяется для резки металла. 
Внимание: Алмазный диск поставляемый в комплекте необходимо использовать только резки с водой!
Высокая мобильность аккумуляторного устройства - удобно работать с различными материалами как на открытом воздухе, так и в ограниченном пространстве. Идеально подходит для работы в аварийных и в спасательных службах.
Устройство работает с отрезными дисками максимальным диаметром до 355 мм. 
Двухсторонний переставляемый фланец позволяет использовать оснастку с посадочным диаметром 25,4 мм или 20 мм.
Глубина реза 125 мм соответствует лучшим бензиновым устройствам.
Устройство имеет мощность 4,3 кВт (5,9 л.с.) благодаря бесщеточному двигателю DigiPro™, что  обеспечивает исключительную производительность и надежность.
Плавный пуск и плавное увеличение числа оборотов при нажатии на выключатель обеспечивают высокий уровень безопасности и точности начала резки .
Высокоэффективная система охлаждения гарантирует длительную работу даже в сложных условиях. 
LED подсветка обеспечивает превосходную видимость в условиях низкой освещенности, повышая комфорт в работе.
Запатентованная система очистки входящего воздуха, эффективно очищает охлаждающий поток от продуктов работы оснастки, повышая общую производительность и долговечность устройства.
Идеальное сочетание мощности и маневренности благодаря небольшому весу и оптимальному балансу. 
Шум и вибрация существенно ниже чем у бензинового устройства, что существенно повышает комфорт работы оператора и снижает воздействие на окружающих.
Направляющие колеса снижают нагрузку на руки и обеспечивают точность реза.
Верхняя рукоятка с нескользящим покрытием позволяет надежно контролировать инструмент при любом положении рук.
Функция автоотключения повышает безопасность и экономит заряд батареи. Инструмент переходит в режим ожидания через 1 минуту бездействия и полностью выключается через 10 минут.
Технические данные:
Бесщеточный двигатель DigiPro™;   
Мощность: 4,3 кВт;
Макс. крутящий момент: 12 нм;
Макс. диаметр диска: 350-355 мм;
Посадочный диаметр диска: 20 мм или 25,4 мм;
Максимальная толщина диска: 3 мм;
Макс. глубина реза: 125 мм;
Частота холостого хода: 5000 об/мин;
Регулировка оборотов выключателем;
Плавный пуск;
Электронный тормоз двигателя (быстрая остановка);
LED подсветка;
Функция автоотключения;
Защитный кожух режущей части;
Выключатель с защитой от случайного включения;
Защита от перегрузок / перегрева;
Макс. давление воды:  6 бар;
Рычаг для регулировки подачи воды;
Степень защиты: IPX5;
Масса без диска и АКБ: 7,4 кг;
Для реализации высокой производительности устройства рекомендуется использовать аккумуляторную батарею повышенной мощности Арт. 2951407 емкостью 8Ач.
Аккумулятор совместим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Комплектация:
Бетонорез аккумуляторный Арт.1501307, 82V;
Алмазный диск 350х25,4 мм;
Ключ;
Руководство по эксплуатации;
Гарантийный талон.
Внимание: этот комплект поставляется без аккумулятора (АКБ) и зарядного устройства (ЗУ).</t>
  </si>
  <si>
    <t xml:space="preserve">Снегоуборщик аккумуляторный Greenworks GD82ST, 82V, 56 см, бесщеточный, без АКБ и ЗУ (2602507) – предназначен для уборки снега перед домом, гаражом, торговой точкой, а также очистки  веранд, дорожек. 
Основные преимущества:
Большая мощность (2500 Вт / 3,4 л.с.) и обороты шнека до 1800 об/мин позволяют работать производительно и выбрасывать снег на расстояние до 8 метров.
Слот на два аккумулятора: при разряде основного аккумулятора, нужно просто поменять  аккумуляторы местами. 
Инновационный бесщеточный двигатель DigiPro™ с внешним ротором и электронным управлением обеспечивает большой крутящий момент, более эффективный расход электроэнергии, долгий срок службы, не требует обслуживания.
Резиновый шнек на стальном каркасе позволяет качественно убрать снег без повреждения декоративного покрытия.
Две яркие LED фары на ковше устройства подсвечивают очищаемую поверхность и позволяют закончить работу даже в сумерках.
Устройство достаточно компактное и со  сложенной ручкой легко помещается в багажник легкового автомобиля.
Ось шнека установлена на шарикоподшипниках, которые закрыты фланцами от воздействия внешней среды.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характеристики:
Платформа Greenworks Commercial 82V;
Бесщёточный двигатель DigiPro™;
Максимальная мощность 2500 Вт / 3,4 л.с.;
Слот на две аккумуляторные батареи (основная и запасная);
Система уборки снега: одноступенчатая;
Ширина захвата: 56 см;
Высота захвата: 32 см;
Диаметр шнека 18 см;
Материал шнека: резина на стальном каркасе;
Максимальная частота вращения шнека без нагрузки: 1800 об/мин;
Дальность выброса снега: до 8 метров;
Регулировка направления выброса: 180 градусов;
Регулировка угла выброса на желобе;
Резиновый шнек на стальном каркасе;
Две LED фары;
Диаметр колес: 20 см;
Выключатель с защитой от случайного включения;
Защита от перегрева / перегрузки;
Масса без АКБ  и ЗУ: 26 кг.
Для оптимальной производительности рекомендуется использовать с аккумуляторными батареями емкостью 8 Ач или 5 Ач.
Очищаемая площадь сильно зависит от высоты снежного покрова, его плотности, температуры на улице. 
Ориентировочная площадь, очищаемая на одном заряде двух батарей (глубина снега 10 см): 250 кв. м  (2 х 5Ач) / 400 кв. м (2 х 8Ач).
Аккумулятор совместим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Снегоуборщик аккумуляторный Greenworks Арт. 2602507, 82V, 56 см; 
Руководство по эксплуатации;
Гарантийный талон.
Внимание: этот комплект поставляется без аккумулятора (АКБ) и зарядного устройства (ЗУ).
</t>
  </si>
  <si>
    <t>Снегоуборщик аккумуляторный Greenworks 82SN22, 82V, 56 см, бесщеточный, без АКБ и ЗУ (2603307) – предназначен для уборки снега перед домом, гаражом, коммерческими объектами, а также очистки  веранд, дорожек. 
Основные преимущества:
Большая мощность (2,9 кВт / 3,9 л.с.) и обороты шнека до 2400 об/мин позволяют работать быстрее и увеличить максимальную дальность выброса снега до 12 м.
Слот на два аккумулятора с автопереключением увеличивает продолжительность работы.
Инновационный бесщеточный двигатель DigiPro™ с внешним ротором и электронным управлением обеспечивает большой крутящий момент, более эффективный расход электроэнергии, долгий срок службы, не требует обслуживания.
Резиновый шнек на стальном каркасе позволяет качественно убрать снег без повреждения декоративного покрытия.
Две яркие LED фары на ковше устройства подсвечивают очищаемую поверхность и позволяют закончить работу даже в сумерках.
Устройство достаточно компактное и со сложенной ручкой легко помещается в багажник легкового автомобиля.
Ось шнека установлена на шарикоподшипниках, которые закрыты фланцами от воздействия внешней среды.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характеристики:
Платформа Greenworks Commercial 82V;
Бесщёточный двигатель DigiPro™;
Максимальная мощность 2900 Вт / 3,9 л.с.;
Слот на две аккумуляторные батареи с автопереключением;
Система уборки снега: одноступенчатая;
Ширина захвата: 56 см;
Высота захвата: 32 см;
Диаметр шнека 18 см;
Материал шнека: резина на стальном каркасе;
Максимальная частота вращения шнека без нагрузки: 2400 об/мин;
Дальность выброса снега: до 12 метров;
Регулировка направления выброса: 180 градусов;
Регулировка угла выброса 45 градусов - непосредственно на желобе;
Резиновый шнек на стальном каркасе;
LED фары;
Диаметр колес: 20 см;
Выключатель с защитой от случайного включения;
Защита от перегрева / перегрузки;
Масса без АКБ и ЗУ: 26,5 кг.
Для оптимальной производительности рекомендуется использовать с аккумуляторными батареями емкость 8 Ач или 5 Ач.
Очищаемая площадь сильно зависит от высоты снежного покрова, его плотности, температуры на улице. 
Ориентировочная площадь, очищаемая на одном заряде батарей (глубина снега 10 см): 246 кв. м  (2 х 5Ач) / 395 кв. м (2 х 8Ач).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Снегоуборщик аккумуляторный Greenworks Арт. 2603307, 82V, 56 см; 
Руководство по эксплуатации;
Гарантийный талон.
Внимание: этот комплект поставляется без аккумулятора (АКБ) и зарядного устройства (ЗУ).</t>
  </si>
  <si>
    <t xml:space="preserve">Комплект: Снегоуборщик аккумуляторный Greenworks 82SN22, 82V, 56 см, бесщеточный, c 1хАКБ 5Ач и ЗУ (2603307UB) – предназначен для уборки снега перед домом, гаражом, коммерческими объектами, а также очистки  веранд, дорожек. 
Основные преимущества:
Большая мощность (2,9 кВт / 3,9 л.с.) и обороты шнека до 2400 об/мин позволяют работать быстрее и увеличить максимальную дальность выброса снега до 12 м.
Слот на два аккумулятора с автопереключением увеличивает продолжительность работы.
Инновационный бесщеточный двигатель DigiPro™ с внешним ротором и электронным управлением обеспечивает большой крутящий момент, более эффективный расход электроэнергии, долгий срок службы, не требует обслуживания.
Резиновый шнек на стальном каркасе позволяет качественно убрать снег без повреждения декоративного покрытия.
Две яркие LED фары на ковше устройства подсвечивают очищаемую поверхность и позволяют закончить работу даже в сумерках.
Устройство достаточно компактное и со сложенной ручкой легко помещается в багажник легкового автомобиля.
Ось шнека установлена на шарикоподшипниках, которые закрыты фланцами от воздействия внешней среды.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характеристики:
Платформа Greenworks Commercial 82V;
Бесщёточный двигатель DigiPro™;
Максимальная мощность 2900 Вт / 3,9 л.с.;
Слот на две аккумуляторные батареи с автопереключением;
Система уборки снега: одноступенчатая;
Ширина захвата: 56 см;
Высота захвата: 32 см;
Диаметр шнека 18 см;
Материал шнека: резина на стальном каркасе;
Максимальная частота вращения шнека без нагрузки: 2400 об/мин;
Дальность выброса снега: до 12 метров;
Регулировка направления выброса: 180 градусов;
Регулировка угла выброса 45 градусов - непосредственно на желобе;
Резиновый шнек на стальном каркасе;
LED фары;
Диаметр колес: 20 см;
Выключатель с защитой от случайного включения;
Защита от перегрева / перегрузки;
Масса без АКБ из: 26,5 кг.
Для оптимальной производительности рекомендуется использовать с аккумуляторными батареями емкость 8 Ач или 5 Ач.
Очищаемая площадь сильно зависит от высоты снежного покрова, его плотности, температуры на улице. 
Ориентировочная площадь, очищаемая на одном заряде двух батарей (глубина снега 10 см): 246 кв. м  (2 х 5Ач) / 395 кв. м (2 х 8Ач).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Снегоуборщик аккумуляторный Greenworks Арт. 2603307, 82V, 56 см; 
Аккумулятор Greenworks 82 вольта 5 Ач;
Зарядное устройство Greenworks 82 вольта;
Руководство по эксплуатации;
Гарантийный талон.
</t>
  </si>
  <si>
    <t xml:space="preserve">Комплект: Снегоуборщик аккумуляторный Greenworks 82SN22, 82V, 56 см, бесщеточный, c 1хАКБ 8АЧ и ЗУ (2603307UH) – предназначен для уборки снега перед домом, гаражом, коммерческими объектами, а также очистки  веранд, дорожек. 
Основные преимущества:
Большая мощность (2,9 кВт / 3,9 л.с.) и обороты шнека до 2400 об/мин позволяют работать быстрее и увеличить максимальную дальность выброса снега до 12 м.
Слот на два аккумулятора с автопереключением увеличивает продолжительность работы.
Инновационный бесщеточный двигатель DigiPro™ с внешним ротором и электронным управлением обеспечивает большой крутящий момент, более эффективный расход электроэнергии, долгий срок службы, не требует обслуживания.
Резиновый шнек на стальном каркасе позволяет качественно убрать снег без повреждения декоративного покрытия.
Две яркие LED фары на ковше устройства подсвечивают очищаемую поверхность и позволяют закончить работу даже в сумерках.
Устройство достаточно компактное и со сложенной ручкой легко помещается в багажник легкового автомобиля.
Ось шнека установлена на шарикоподшипниках, которые закрыты фланцами от воздействия внешней среды.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характеристики:
Платформа Greenworks Commercial 82V;
Бесщёточный двигатель DigiPro™;
Максимальная мощность 2900 Вт / 3,9 л.с.;
Слот на две аккумуляторные батареи с автопереключением;
Система уборки снега: одноступенчатая;
Ширина захвата: 56 см;
Высота захвата: 32 см;
Диаметр шнека 18 см;
Материал шнека: резина на стальном каркасе;
Максимальная частота вращения шнека без нагрузки: 2400 об/мин;
Дальность выброса снега: до 12 метров;
Регулировка направления выброса: 180 градусов;
Регулировка угла выброса 45 градусов - непосредственно на желобе;
Резиновый шнек на стальном каркасе;
LED фары;
Диаметр колес: 20 см;
Выключатель с защитой от случайного включения;
Защита от перегрева / перегрузки;
Масса без АКБ из: 26,5 кг.
Для оптимальной производительности рекомендуется использовать с аккумуляторными батареями емкость 8 Ач или 5 Ач.
Очищаемая площадь сильно зависит от высоты снежного покрова, его плотности, температуры на улице. 
Ориентировочная площадь, очищаемая на одном заряде двух батарей (глубина снега 10 см): 246 кв. м  (2 х 5Ач) / 395 кв. м (2 х 8Ач).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Снегоуборщик аккумуляторный Greenworks Арт. 2603307, 82V, 56 см; 
Аккумулятор Greenworks 82 вольта 8 Ач;
Зарядное устройство Greenworks 82 вольта;
Руководство по эксплуатации;
Гарантийный талон.
</t>
  </si>
  <si>
    <t xml:space="preserve">Снегоуборщик аккумуляторный Greenworks GD82ST56, 82V, 61 см, самоходный, бесщеточный, без АКБ и ЗУ (2602807).    
Первый самоходный  аккумуляторный профессиональный двухступенчатый снегоуборщик Greenworks. Ширина захвата 61 см, дальность выброса 15 м.  
Снегоуборщик для профессионального использования: уборки снега с парковочных мест, улицы и тротуаров. Незаменим при работе в общественных местах, где необходимо соблюдать тишину.
Преимущества:
Двухступенчатая система очистки снега (шнек плюс ротор)– высокая производительность и большая дальность выброса.
Снегоуборщик самоходный (3 скорости вперед и одна назад, нейтраль). 
Исключительная маневренность и легкость движения благодаря системе разворота на месте Zero Turn.
Снегоуборщик Greenworks оснащен тремя бесщеточными двигателями DigiPro™ с электронным управлением, которые обеспечивают большую мощность, более эффективный расход электроэнергии, долгий срок службы, не требуют обслуживания.
Основной двигатель вращает шнек через ременную передачу и  редуктор. Два других двигателя установлены в колесах и приводят снегоуборщик в движение. При развороте на месте колеса вращаются в разные стороны. Фрикциона или коробки  передач подверженных износу, просто нет, поэтому система исключительно надежна. 
Пять скоростей вращения шнека и ротора выбираются независимо от скорости движения.
Регулировка угла (дальности) выброса от 0 до 80 градусов осуществляется удобным рычагом непосредственно на панели управления.
Рычаг регулировки направления выброса в пределах до 200 градусов находится под рукой у оператора, а  именно под панелью управления.
Ось шнека установлена на шарикоподшипниках, которые закрыты фланцами от воздействия внешней среды.
Слот на три аккумуляторных батареи с автопереключением для интенсивной продолжительной работы. 
Для работы в условиях недостаточной освещённости снегоуборщик оснащен четырьмя LED фарами, по две  на ковше  и на передней части панели управления. 
Повышенная проходимость снегоуборщика обеспечивается большими широкими колесами с мощным протектором. 
Для очистки желоба от снега имеется специальный инструмент, закрепленный на верхней части ковша.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Бесщеточный двигатель DigiPro™;
Мощность максимальная: 5200 Вт / 7 л.с.;
Слот на три аккумуляторных батареи с автопереключением;
Двухступенчатая система уборки снега (шнек + ротор);
Ширина захвата: 61 см;
Глубина захвата: 51 см;
Диаметр шнека: 27 см;
Материал шнека: сталь;
Направление выброса изменяется на 200 градусов;
Регулировка угла выброса: 80 градусов;
Дальность выброса: до 15 м;
5 скоростей вращения шнека: 800 – 1200 об/мин;
Самоходный, 4 скорости движения,  3 вперед (1,6-4,3 км/ч);  одна назад (1,5 км/ч); нейтраль;
Система разворота на месте Zero Turn;
Светодиодные фары: 2 передние на ковше + 2  на панели управления;
Диаметр колес: 38 см;
Масса без АКБ и ЗУ: 80 кг;
Степень защиты: IPX4;
Для оптимальной производительности рекомендуется использовать с аккумуляторными батареями емкостью 8 Ач.
Очищаемая площадь сильно зависит от высоты снежного покрова, его плотности, температуры на улице. 
Ориентировочная площадь, очищаемая на одном заряде трех батарей (глубина снега 10 см): 275 кв. м  (3 х 5Ач) / 440 кв. м (3 х 8Ач).
Аккумулятор  совместим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Снегоуборщик аккумуляторный самоходный Greenworks Commercial Арт. 2602807, 82V;
Руководство по эксплуатации;
Гарантийный талон.
Внимание: этот комплект поставляется без аккумулятора (АКБ) и зарядного устройства (ЗУ).
</t>
  </si>
  <si>
    <t>Поясной держатель с переходником  для зарядки  аккумуляторов Greenworks G82BC,  82V (2916107).  Позволяет разместить аккумулятор на поясном ремне  (или лямках Арт. 2916207), снизив тем самым нагрузку  на руки оператора.
Комплектация:
Сумка для аккумулятора;
Адаптер-переходник для подключения к инструменту;
Соединительный кабель 15 см;
Руководство по эксплуатации;
Гарантийный талон.</t>
  </si>
  <si>
    <t xml:space="preserve">Аккумулятор Greenworks GC82B25, 82V, 2,5 Ач (2914907).
Универсальная аккумуляторная батарея платформы Greenworks 82V. 
Предназначена для работы со всеми устройствами платформы Greenworks 82V.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82 В; 
Ёмкость аккумуляторной батареи: 2.5 Ач; 
Энергоемкость:  180 Вт*ч;
Номинальная мощность: 2520 Вт;
Масса без упаковки: 1,50 кг;
Время заряда  до 100% (+23С): 
- от ЗУ ток 4.0 А:  48 мин.
Гарантия 1 год.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</si>
  <si>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Greenworks GC82B5, 82V, 5 Ач (2914607).
Универсальная аккумуляторная батарея платформы Greenworks 82V. 
Предназначена для работы со всеми устройствами платформы Greenworks 82V.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82 В; 
Ёмкость аккумуляторной батареи: 5.0 Ач; 
Энергоемкость 360 Вт*ч;
Номинальная мощность 3960 Вт;
Масса без упаковки: 2,83 кг
Время заряда до 100% (+23С): 
- от ЗУ ток 4.0 А: 90 мин.
 Гарантия 1 год.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</si>
  <si>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Аккумулятор Greenworks G82B8, 82V, 8 Ач (2951407).
Универсальная аккумуляторная батарея платформы Greenworks 82V. 
Предназначена для работы со всеми устройствами платформы Greenworks 82V,  кроме 2801107RU (культиватор). Данное устройство работает с батареей 2951407, однако из-за увеличенной длины корпуса батареи батарейный отсек не закрывается.
Прочный корпус обеспечивает защиту всех компонентов батареи.
Батарея построена на основе литий-ионных элементов повышенной емкости тип 21700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82 В; 
Ёмкость аккумуляторной батареи: 8.0 Ач; 
Энергоемкость 576 Вт*ч;
Номинальная мощность 4680 Вт;
Масса без упаковки: 3,86 кг
Время заряда (+23С): 
- от ЗУ ток 4.0 А: 135 мин.
Гарантия 1 год.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</si>
  <si>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Зарядное устройство Greenworks GC82C, 82V, 4А (2914707)
Универсальное зарядное устройство платформы Greenworks Commercial 82V. 
Предназначено для работы со всеми аккумуляторными батареями Greenworks Commercial 82V.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защиты аккумуляторной батареи от перегрева зарядное устройство оснащено системой активного охлаждения.
Светодиодный индикатор на корпусе зарядного устройства, информирует о состоянии аккумуляторной батареи. 
Технические данные:
Вход: 220-240 В, 50-60 Гц;
Выход: 82 В, 4.0 А;
Масса без упаковки: 1,4 кг;
Время заряда до 100% (+23 С): 
- АКБ 2.5 Ач - 48 мин; 
- АКБ 5 Ач - 90 мин; 
- АКБ 8 Ач - 135 мин. 
Гарантия 1 год.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
</t>
  </si>
  <si>
    <t xml:space="preserve">Быстрое зарядное устройство для двух аккумуляторов Greenworks G82C2, 82V, 8.0 А (2939007)
Универсальное зарядное устройство платформы Greenworks Commercial 82V. 
Предназначено для работы со всеми аккумуляторными батареями Greenworks Commercial 82V.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защиты аккумуляторной батареи от перегрева зарядное устройство оснащено системой активного охлаждения.
Светодиодный индикатор на корпусе зарядного устройства, информирует о состоянии аккумуляторной батареи. 
Технические данные:
Вход: 220-240 В, 50-60 Гц;
Выход: 82 В, 8.0 А;
Масса без упаковки: 1,58 кг.
Время заряда до 100% (+23 С): 
- АКБ 2.5 Ач: 48 мин; 
- АКБ 5 Ач:  65 мин;
- АКБ 8 Ач: 75 мин;
- 2 х АКБ 2.5 Ач: 48 мин; 
- 2 х АКБ 5 Ач:  90 мин;
- 2 х АКБ 8 Ач: 135 мин.
Гарантия 1 год.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
</t>
  </si>
  <si>
    <t>Зарядное устройство для 6 аккумуляторов Greenworks G82CT6, 82V (2955107)
Универсальное зарядное устройство платформы Greenworks Commercial 82V. 
Мобильное решение для непрерывного использования  нескольких мощных аккумуляторных инструментов.
В зарядное устройство устанавливается сразу 6 аккумуляторных батарей.
Складная ручка и колеса позволяют легко  транспортировать несколько аккумуляторов  к местам заряда и проведения работ.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аккумуляторной батареи от перегрева, от перегрузки, от глубокого разряда, от перезаряда, продлевая тем самым его срок службы.
Встроенная в зарядное устройство система активного охлаждения защищает аккумуляторную батарею от перегрева.
Оснащено индикатором состояния: процесс заряда /  заряд окончен / перегрев / неисправность батареи.
Технические данные:
Вход: 220-240 В, 50-60 Гц;
Выход: 82 В, 3 х 8.0 А;
Степень защиты: IPX4;
Масса без упаковки: 16.0 кг;
Размеры без упаковки (ДхШхВ): 741х378х426мм.
Время заряда (+23С):
- 6 х АКБ ёмкостью по 2.5 Ач: 60 мин;
- 6 х АКБ ёмкостью по 5.0 Ач: 115 мин;
- 6 х АКБ ёмкостью по 8.0 Ач: 175 мин.
Гарантия 1 год.
Комплектация: 
Зарядное устройство; 
Руководство по эксплуатации; 
Гарантийный талон. 
Внимание: Зарядное устройство (ЗУ) поставляется без аккумуляторных батарей (АКБ).</t>
  </si>
  <si>
    <t>Трактор садовый аккумуляторный Greenworks GC82LT107, 82V, без АКБ и ЗУ (7404507) платформы Greenworks Commercial 82V - высокопроизводительная машина для ухода за газоном. 
Под управлением интеллектуальной системы Greenworks Intelligent Power, все компоненты устройства: аккумуляторные батареи, двигатель привода колес, двигатели привода ножей и электронные контроллеры работают как единое целое. Используемые аккумуляторы совместимы с другими устройствами профессиональной линейки Greenworks Commercial 82V.
ОПТИМАЛЬНОЕ СКАШИВАНИЕ.
Надежная стальная дека шириной 107 см и два ножа с прямым приводом от двух бесщеточных двигателей DigiProTM    мощностью по 1,2кВт для высокой производительности. Площадь кошения составляет до 1 га (10 000 кв.м) на одном заряде шести батарей по 8Ач. Устройство имеет две функции: кошение с боковым выбросом и мульчирование. Травосборник со специальными ножами поставляется отдельно.
ОПТИМАЛЬНОЕ ДВИЖЕНИЕ.
Привод колес задний, через редуктор с фиксированным передаточным числом.  Изменение скорости и реверс осуществляется бесщеточным двигателем. Надежная конструкция с минимумом подвижных частей.
Круиз контроль фиксирует выбранную скорость движения.
ОПТИМАЛЬНЫЙ КОМФОРТ.
Устройство прекрасно оснащено для производительной работы без усталости оператора. Большой LCD дисплей отображает процент заряда батарей, выбранный режим движения (вперед-нейтраль-назад), счетчик моточасов, состояние датчика присутствия оператора, включение фар и стояночного тормоза. 
Удобное сидение с откидными подлокотниками перемещается продольно.
При покидании оператором кресла сработает датчик  и вращение ножей остановится.
Два USB разъема для заряда электронных устройств, подстаканник и отделение для мелких предметов будут приятным дополнением рабочего места.
НАДЕЖНЕЕ, ТЕХНОЛОГИЧНЕЕ И ПРОЩЕ!
Полноценная альтернатива бензиновому трактору или райдеру по производительности, при большем удобстве эксплуатации. 
Бесщеточные двигатели DigiPro приводов колес и ножей не требуют обслуживания. Все приводы реализованы без ремней и шкивов – высокая надежность. Обслуживание шасси минимальное. К эксплуатационным расходам добавляется только стоимость электроэнергии, которая существенно дешевле бензина.
Управление устройством простое и интуитивное. Права не требуются.
Запуск осуществляется поворотом ключа.
Без бензина, без выхлопов и шума, без потери времени!
Технические данные:	
Платформа:	                                                                    Greenworks Commercial 82V;
Аккумуляторные батареи:	                            6 шт. х 8 Ач (рекомендуется);
Ширина скашивания :	                                               107 см;
Высота скашивания:	                                                3,8 – 11,4 cм;
Центральная регулировка высоты:	        7 уровней;
Количество ножей:	                                                2;
Частота вращения ножей без нагрузки:	        2400/3000/3200 об/мин;
Мульчирование и боковой выброc;
Сбор в травосборник:	дополнительно;
Двигатели прямого привода ножей:	          2х1,2кВт;
Площадь скашивания на одном заряде:	         10 000 м2 = 100 соток = 1,0 га;
Скорость вперед:	                                                  0 - 13 км/ч;
Скорость назад:	                                                  0 – 4,8 км/ч;
Кошение при движении назад;	
Круиз контроль;
Двигатель привода движения:                                   1х1,2кВт
Привод:	                                                                       Задний, через редуктор;
LCD-дисплей;	
Счетчик моточасов;	
LED фары;	
Датчик присутствия оператора на сиденье;	
Продольная регулировка сидения;	
Откидные подлокотники;	
USB разъемы:	                                                                       2 х USB-A;
Подстаканник;	
Штуцер для промывки деки;	
Колеса передние (бескамерные шины):	           15х6.00-6 / 38 см ;
Колеса задние (бескамерные шины):	           20х10.00-6 / 51 см;
Колеса установлены на подшипниках;	
Размеры (Д х Ш (в режиме выброса) х В):	           189 х  110 (134,5) х 121,5 cм;
Масса:       	                                                                        207 кг;
Степень защиты:	                                                    IPX4;
Максимальный допустимый уклон:	            15 градусов;
Макс. грузоподъемность кузова:	            90 кг;
Макс. буксируемый груз :	                                90 кг (включая груз в кузове);
Давление в задних шинах:	                                0,55 бар / 8 PSI;
Давление в передних шинах:	                                1,65 бар / 24 PSI.
Аккумуляторы, совместимые со всеми профессиональными инструментами платформы Greenworks Commercial 82V.
Гарантийные условия:
- 1 год (12 месяцев) или 500 часов эксплуатации согласно показаниям встроенного прибора учета времени работы оборудования, в зависимости от того, что наступит ранее. При условии проведения технического обслуживания в порядке, установленным инструкцией по эксплуатации.
- 3 года (36 месяцев) или 500 часов эксплуатации согласно показаниям встроенного прибора учета времени работы оборудования, в зависимости  от того, что наступит ранее при условии  регистрации приобретённого оборудования по электронной почте: service.ru@greenworkstools.eu в течении 30 дней с даты продажи оборудования. При условии проведения технического обслуживания в порядке, установленным инструкцией по эксплуатации.
- 1 год (12 месяцев) на аккумуляторные батареи (АКБ) и зарядные устройства для всей профессиональной техники серии 82В.
Комплектация:
Трактор садовый Greenworks Арт.7404507, 82V
Руководство по эксплуатации;
Гарантийный талон;
Внимание! Этот комплект поставляется без аккумулятора и зарядного устройства.</t>
  </si>
  <si>
    <t>Райдер садовый аккумуляторный с нулевым радиусом разворота Greenworks GC82ZT107, 82V, без АКБ и ЗУ (7404107) платформы Greenworks Commercial 82V - высокопроизводительная машина для ухода за газоном.
Под управлением интеллектуальной системы Greenworks Intelligent Power все компоненты устройства: аккумуляторные батареи, двигатель привода колес, двигатели привода ножей и электронные контроллеры работают как единое целое. Используемые аккумуляторы совместимы с другими устройствами профессиональной линейки Greenworks Commercial 82V.
ОПТИМАЛЬНОЕ СКАШИВАНИЕ.
Надежная стальная дека шириной 107 см и два ножа с прямым приводом от двух бесщеточных двигателей DigiProTM    мощностью по 1,2кВт для высокой производительности. Площадь кошения составляет до 1 га (10 000 кв.м) на одном заряде шести батарей по 8Ач. Устройство имеет две функции: кошение с боковым выбросом и мульчирование. Травосборник со специальными ножами поставляется отдельно.
ОПТИМАЛЬНОЕ ДВИЖЕНИЕ.
Независимый привод задних колес позволяет реализовать основное преимущество машины - высочайшую маневренность с разворотом на месте. Колеса приводятся в действие двумя бесщеточными двигателями по 1,0 кВт. Привод реализован с помощью редукторов с фиксированным передаточным числом.  Изменение скорости и реверс осуществляется двигателями. Надежная конструкция с минимумом подвижных частей.
Управление осуществляется двумя рычагами. 
ОПТИМАЛЬНЫЙ КОМФОРТ.
Устройство прекрасно оснащено для производительной работы без усталости оператора. Большой LCD дисплей отображает процент заряда батарей, обороты ножей (3 режима), скорость движения (3 ступени), счетчик моточасов, состояние датчика присутствия оператора, включение фар и стояночного тормоза. 
Удобное сидение с откидными подлокотниками перемещается продольно.
При покидании оператором кресла сработает датчик  и вращение ножей остановится.
Два USB разъема для заряда электронных устройств, подстаканник и отделение для мелких предметов будут приятным дополнением рабочего места.
НАДЕЖНЕЕ, ТЕХНОЛОГИЧНЕЕ И ПРОЩЕ!
Полноценная альтернатива бензиновому трактору или райдеру по производительности, при большем удобстве эксплуатации. 
Бесщеточные двигатели DigiPro приводов колес и ножей не требуют обслуживания. Все приводы реализованы без ремней и шкивов – высокая надежность. Обслуживание шасси минимальное. К эксплуатационным расходам добавляется только стоимость электроэнергии, которая существенно дешевле бензина.
Управление устройством простое и интуитивное. Права не требуются.
Запуск осуществляется поворотом ключа.
Без бензина, без выхлопов и шума, без потери времени!
ТЕХНИЧЕСКИЕ ДАННЫЕ:	
Платформа:	                                                         Greenworks Commercial 82V;
Ширина скашивания :	                                         107 см;
Высота скашивания:	                                         3,8 -11,4 см;
Центральная регулировка высоты:	         7 уровней;
Количество ножей:	                                          2;
Частота вращения ножей без нагрузки:     2400/3000/3200 об/мин;
Мульчирование и боковой выброс;	
Сбор в травосборник:	дополнительно;
Двигатели прямого привода ножей:	        2х1,2кВт;
Площадь скашивания на одном заряде:  10 000 м2 = 100 соток = 1 га;
Скорость вперед:	                                        0 - 6,5 / 10  / 13 км/ч;
Скорость назад:	                                        0 – 4,8 км/ч;
Скашивание при движении назад;	
Двигатели привода движения:	        2х1,0 кВт;
Привод :	                                                        Задний независимый, через редукторы;
LCD-дисплей ;	
Счетчик моточасов;	
LED фары;	
Датчик присутствия оператора на сиденье;	
Регулируемое сидение;	
Откидные подлокотники;	
USB разъемы:	                                                       2 х USB-A;
Подстаканник;	
Штуцер для промывки деки;	
Колеса передние:	                                       11х4.00-5 / 28 см ;
Колеса задние:	                                       20х10.00-6 / 51 см;
Колеса установлены на подшипниках;	
Размеры (Д х Ш (в режиме выброса) х В):  170 х  107 (134,5) х 121,5 cм;
Масса :	                                                        216 кг;
Степень защиты:	                                        IPX4;
Максимальный допустимый уклон:	        15 градусов;
Макс. грузоподъемность кузова:	        90 кг;
Макс. буксируемый груз 	                        136 кг (включая груз в кузове).
Аккумулятор, совместимый со всеми профессиональными инструментами платформы Greenworks Commercial 82V;
Гарантийные условия:
- 1 год (12 месяцев) или 500 часов эксплуатации согласно показаниям встроенного прибора учета времени работы оборудования, в зависимости от того, что наступит ранее. При условии проведения технического обслуживания в порядке, установленным инструкцией по эксплуатации.
- 3 года (36 месяцев) или 500 часов эксплуатации согласно показаниям встроенного прибора учета времени работы оборудования, в зависимости  от того, что наступит ранее при условии  регистрации приобретённого оборудования по электронной почте: service.ru@greenworkstools.eu в течении 30 дней с даты продажи оборудования. При условии проведения технического обслуживания в порядке, установленным инструкцией по эксплуатации.
- 1 год (12 месяцев) на аккумуляторные батареи (АКБ) и зарядные устройства для всей профессиональной техники серии 82В.
Комплектация:
Райдер садовый Greenworks Арт.7404107, 82V
Руководство по эксплуатации;
Гарантийный талон;
Внимание! Этот комплект поставляется без аккумулятора и зарядного устройства.</t>
  </si>
  <si>
    <t>Зарядное устройство для трактора и райдера Greenworks GC82CH600, 82V, 8 А (2955407) платформы Greenworks Commercial 82V.
Предназначено для работы с трактором Арт. 7404507 и райдером Арт. 7404107.
Позволяет заряжать аккумуляторные батареи без извлечения их из трактора или райдера.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Технические данные:
Вход: 220-240 В, 50-60 Гц; 4.0 А макс;
Выход: 82 В, 8.0 А;
Индикация состояния: процесс заряда / заряд окончен / перегрев / неисправность батареи;
Длина кабеля электропитания: 1,9 м;
Длина зарядного кабеля: 2,2 м;
Настенное крепление на негорючие поверхности.
Масса: 2,9 кг.
Время заряда до 100%(+23 град. С):
- 6 х АКБ ёмкостью по 5.0 Ач: 252 мин;
- 6 х АКБ ёмкостью по 8.0 Ач: 365 мин.
Гарантия 1 год.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t>
  </si>
  <si>
    <t>Комплект сменных ножей для скашивания (2 шт.) для райдера Greenworks 92см, (7500907).  Подходит для райдера 7405407.</t>
  </si>
  <si>
    <t xml:space="preserve">Комплект заглушек для мульчирования + комплект ножей для мульчирования (2 шт.) для райдера Greenworks 92 см, (7501007). Подходит для райдера 7405407.
</t>
  </si>
  <si>
    <t xml:space="preserve">Комплект сменных ножей для мульчирования (2 шт.) для райдера Greenworks 92 см, (7501107). Подходит для райдера 7405407.
</t>
  </si>
  <si>
    <t xml:space="preserve">Комплект сменных ножей для скашивания (3 шт.) для райдера Greenworks 152 см, (7500707). Подходит для райдера 7405107.
</t>
  </si>
  <si>
    <t xml:space="preserve">Комплект заглушек для мульчирования + комплект ножей для мульчирования (3 шт.) для райдера Greenworks 152 см, (7500807). Подходит для райдера 7405107.
</t>
  </si>
  <si>
    <t xml:space="preserve">Комплект сменных ножей (2 шт.) для работы с травосборником для садовых райдера и трактора Greenworks (7500307).
Совместимость: Садовый трактор Арт. 7404107, модель GC82ZT107, Садовый райдер Арт. 7404507, модель GC82LT107.
</t>
  </si>
  <si>
    <t>Триммер электрический Greenworks GST2830, 280W, 20 см (21117) мощностью 280W – Самый легкий и компактный триммер в линейке Greenworks 220 В.
Компактный размер и малый вес ( 1,76 кг) позволяют работать даже в  труднодоступных местах, например в цветниках. 
Эта модель имеет стальную складную штангу, что гораздо надежнее аналогов с пластмассовыми штангами. Двигатель располагается снизу и имеет защитный кожух. Подача лески производится автоматически, а диаметр лески – 1,65 мм. 
Кроме того, у триммера сбалансированная развесовка и эргономичная ручка, чтобы меньше уставать при длительной работе. 
Технические данные:
Напряжение питания: 220 В;
Мощность: 280 Вт;
Ширина кошения: 20 см;
Диаметр лески: 1,65 мм;
Автоматическая подача лески;
Односторонний выход лески;
Стальная штанга из трех секций;
Нижнее расположение двигателя;
Автоподача лески;
Защитный кожух режущей части;
Вес: 1,76 кг;
Гарантия 3 года.
Состав комплекта:
Триммер Электрический 25 см 280W, арт. 21117;
Руководство по эксплуатации;
Гарантийный талон.</t>
  </si>
  <si>
    <t>Триммер электрический Greenworks GST1246, 1200 Вт, 40 см (1301807) – самый мощный триммер из линейки устройств Greenworks 230V. 
 Двигатель мощностью 1200 Ватт расположен сверху. 
 Триммер справится не только с высокой и густой травой, но и с мелкой порослью. В комплект поставки входит режущий диск,  благодаря которому можно косить мелкий кустарник и сухостой
(например, такое растение, как борщевик не будет больше проблемой). 
  Внушительная ширина скашивания – 40 см. Режущая часть триммера прикрыта защитным кожухом. Катушка с ударной подачей и достаточно толстой леской диаметром 2 мм. 
 Мощная дополнительная ручка с L-образным выступом надежно фиксируется двумя винтами (в легких триммерах фиксация выполняется, как правило, одним винтом с барашковой гайкой).
Такая ручка позволяет надежно контролировать триммер при длительном покосе густой травы.
Наплечный ремень входит в комплект поставки.  Предохранитель от случайного включения повышает безопасность работы.
Технические данные:
Напряжение питания 220 В;
Мощность 1200 Вт;
Ширина кошения 40 см;
Диаметр лески 2 мм;
Ударная подача лески;
Выход лески с двух сторон;
Надежная ручка с L-образным выступом переставляемая по высоте;
Верхнее расположение мотора;
Гибкий стальной трос передает вращения от мотора  к режущей головке;
Составная штанга из двух частей;
Защитный кожух режущей части; 
Кнопка-предохранитель от случайного включения;
Вес 4,6 кг
Преимущества модели:
Большая мощность;
Малый вес для инструмента такой мощности;
Режущий диск в комплекте;
Усиленная ручка и наплечный ремень;
Гарантия 3 года.
Состав комплекта:
Триммер Электрический 1200W 45 см, арт. 1301807;
Наплечный ремень;
Режущий диск;
Руководство по эксплуатации;
Гарантийный талон.</t>
  </si>
  <si>
    <t>Газонокосилка электрическая Greenworks GD1200LM32,  1200 Вт, 32 см (2517807) — стартовая модель в линейке электрических газонокосилок Greenworks.  
Достоинствами газонокосилки являются небольшие габариты и малый вес, всего 9,2 кг, что позволяет работать с максимальным комфортом даже на небольших участках неправильной формы.
Высота скашивания регулируется преставлением осей. Травосборник складывается для удобства хранения. Ручка также складная. 
Технические данные:
Мощность двигателя: 1200 Вт;
Двигатель щеточный;
Ширина скашивания: 32 см;
Обороты без нагрузки: 3500 об/мин;
3 ступени регулировки высоты скашивания: 30/45/60 мм;
Емкость травосборника 30 л;
Материал деки: высокопрочный пластик;
Вес: 9,2 кг;
Расширенная гарантия на инструмент 3 года.
Преимущества:
Компактный размер, малый вес, высокая маневренность; 
Травосборник на складном каркасе для экономии места при хранении;
Регулировка высоты скашивания;
Складная ручка для удобства хранения.
Состав комплекта:
Газонокосилка электрическая Greenworks Арт.2517807;
Травосборник;
Руководство по эксплуатации;
Гарантийный талон.</t>
  </si>
  <si>
    <t xml:space="preserve">Газонокосилка электрическая Greenworks LM2000, 2000 Вт, 43 см (2515707) – мощная газонокосилка платформы Greenworks 220V. 
Двигатель мощностью 2000 Вт, большая ширина скашивания  43 см. Корпус выполнен из ударостойкого ABS пластика.
Высота скашивания регулируется ручкой на корпусе. Сверху на корпусе находится удобная ручка для переноски.
Устройство 2в1: мульчирование и сбор травы в травосборник. Травосборник объемом 50 л выполнен на складном каркасе и складывается при хранении. Ручка также складная. 
Технические данные:
Шеточный двигатель;
Мощность 2000 Вт;
Ширина скашивания 43 см;
Обороты без нагрузки 3500 об/мин;
2 в 1: кошение со сбором в травосборник мульчирование; 
Высота скашивания: 20 – 70 мм;
Регулировка высоты скашивания: центральная, 6 ступеней;
Складной травосборник 50 л;
Складная ручка для удобства хранения;
Предохранитель от случайного включения;
Защиты двигателя от перегрузки;
Гарантия на инструмент 3 года.
Состав комплекта:
Газонокосилка электрическая Greenworks 2000 Вт 43 см, арт. 2515707;
Травосборник;
Руководство по эксплуатации;
Гарантийный талон.
</t>
  </si>
  <si>
    <t>Высоторез/Сучкорез электрический Greenworks GPS7220, 720 Вт, 20 см (20147)  – специально разработан для подрезки веток и сучьев без использования лестницы.
Штанга инструмента  состоит из трех секций, можно использовать только две из них или все три. Максимальная длина устройства составляет 255 см. 
В зависимости от роста оператора можно осуществлять подрезку на высоте до 3,5 от земли.
Технические данные:
Щеточный двигатель;
Максимальная длина высотореза/сучкореза – 255 см;
3-секционная штанга;
Пильная шина (гарнитура): 203 мм (8");
Паз пильной шины: 1,3 мм (0,05”);
Шаг цепи: 9,5 мм (3/8”);
Количество звеньев: 33;
Натяжение цепи при помощи инструмента;
Автоматическая смазка цепи, бачок 50 мл;
Нескользящая эргономичная рукоятка;
Выключатель с предохранителем от случайного включения;
Защита двигателя от перегрузок;
Масса без АКБ и ЗУ: 3,2 кг;
Гарантия на инструмент 3 года.
Состав комплекта:
Высоторез электрический Арт. 20147;
Пильная шина;
Пильная цепь;
Защитный кожух цепи;
Наплечный ремень;
Руководство по эксплуатации;
Гарантийный талон.</t>
  </si>
  <si>
    <t xml:space="preserve">Цепная пила электрическая Greenworks GCS1840, 1800 Вт, 40 см (20027) платформы 220V – отлично подойдет для заготовки дров, удаления деревьев, обрезания веток и сучьев, а также для строительных работ  на приусадебном участке. 
Пила оснащена мощным двигателем 1800 Вт, шиной из кремнистой стали и цепью с высокой режущей способностью. Смазка шины и цепи происходит автоматически, объем масляного бачка с прозрачными стенками 200 мл.
Высокий уровень безопасности обеспечивается  механическим тормозом, мгновенной остановкой цепи при выключении и курковым выключателем с защитой от случайного пуска.
Замена и натяжение цепи производятся без инструмента.
Технические данные:
Щеточный двигатель;
Поперечное расположение двигателя;
Мощность: 1800 Вт;
Пильная шина (гарнитура): 400 мм (16");
Паз пильной шины: 0,05” (1,3 мм);
Шаг цепи: 9,5 мм (3/8”);
Макс. скорость движения цепи: 11 м/c;
Количество звеньев цепи: 56;
Автоматическая смазка цепи, бачок 200 мл;
Механический тормоз цепи;
Мгновенная остановка цепи при выключении;
Металлические упоры;
Нескользящая эргономичная рукоятка;
Выключатель с защитой от случайного включения;
Бесключевое натяжение и замена цепи;
Защита двигателя от перегрузки;
Масса: 4,8 кг;
Гарантия на инструмент 3 года.
Состав комплекта:
Цепная электрическая пила Greenworks Арт. 20027;
Пильная шина;
Пильная цепь;
Защитный кожух цепи;
Руководство по эксплуатации;
Гарантийный талон.
</t>
  </si>
  <si>
    <t>Цепная пила электрическая Greenworks GCS2046, 2000 Вт, 46 см (20037) платформы 220V – отлично подойдет для заготовки дров, удаления деревьев, обрезания веток и сучьев, а также для строительных работ на приусадебном участке. 
Пила оснащена мощным двигателем 1800 Вт, шиной из кремнистой стали и цепью с высокой режущей способностью. Смазка шины и цепи происходит автоматически, объем масляного бачка с прозрачными стенками 200 мл.
Высокий уровень безопасности обеспечивается  механическим тормозом, мгновенной остановкой цепи при выключении и курковым выключателем с защитой от случайного пуска.
Замена и натяжение цепи производятся без инструмента.
Технические данные:
Щеточный двигатель;
Поперечное расположение двигателя;
Мощность: 2000 Вт;
Пильная шина (гарнитура): 450 мм (18");
Паз пильной шины: 0,05” (1,3 мм);
Шаг цепи: 9,5 мм (3/8”);
Макс. скорость движения цепи: 13 м/c;
Количество звеньев цепи: 63 шт.
Автоматическая смазка цепи, бачок 200 мл;
Механический тормоз цепи;
Мгновенная остановка цепи при выключении;
Металлические упоры;
Нескользящая эргономичная рукоятка;
Выключатель с защитой от случайного включения;
Бесключевое натяжение и замена цепи;
Защита двигателя от перегрузки;
Масса: 5,0 кг;
Гарантия на инструмент 3 года.
Состав комплекта:
Цепная электрическая пила Greenworks Арт. 20037;
Пильная шина;
Пильная цепь;
Защитный кожух цепи;
Руководство по эксплуатации;
Гарантийный талон.</t>
  </si>
  <si>
    <t>Культиватор электрический Greenworks GTL1520, 220 В, 1500 Вт, 40 см (2801207) – предназначен для обработки земли на небольших участках, например грядках, в цветниках и клумбах. Там, где земля уже подвергалась обработке, он станет незаменимым помощником для рыхления почвы в сезон посадки, а также для работы в малогабаритных теплицах. 
Культиватор оснащен четырьмя специальными фрезами - ножами с максимальной глубиной обработки в 20 см, ширина обработки составляет 40 см. Для экономии места при хранении ручка культиватора складывается, а для удобства использования предусмотрены опорные колеса. Для защиты от случайного включения культиватор оснащен кнопкой-предохранителем.
Технические данные:
Напряжение питания: 220 В;
Мощность: 1500 Вт;
Частота холостого хода: 400 об/мин;
Ширина обработки: 40 см;
Нескользящая рукоятка;
Складная ручка для удобства хранения;
Предохранитель от случайного включения;
Вес: 11 кг;
Гарантия на инструмент 3 года.
Состав комплекта:
Культиватор электрический Greenworks Арт. 2801207;
Руководство по эксплуатации;
Гарантийный талон.</t>
  </si>
  <si>
    <t>Измельчитель садовый электрический Greenworks GW-2800SD, 220 В, 2800 Вт с контейнером (2208007). Предназначен для утилизации растительных отходов: веток, стеблей (кроме травы).
Каждый садовод на своем участке сталкивается с проблемой утилизации срезанных веток. Избавляться от них путем сожжения не экологично, и, кроме того,  пожароопасно. Альтернативой является мульчирование при помощи садового измельчителя с дальнейшим использованием мульчи как удобрения.
Конструкция измельчителя продумана для быстрой и эффективной работы:
Большая принимающая воронка-горловина облегчает загрузку веток и растительных остатков;
Колеса позволяют переместить устройство к месту, где сложены срезанные ветки;
Мульча собирается в съемном контейнере, который потом легко опустошить в нужном месте.
Технические данные:
Напряжение питания: 220 В;
Мощность: 2800 Вт;
Частота вращения: 4500 об/мин;
Макс. диаметр ветвей: 45 мм;
Объём контейнера: 50 л;
Масса: 12 кг;
Класс защиты: IPX4 (защита от прямых брызг);
Гарантия на инструмент 3 года.
Состав комплекта:
Измельчитель садовый электрический Greenworks GW-2800SD, Арт. 2208007, 220 В, 2800 Вт;
Контейнер;
Руководство по эксплуатации;
Гарантийный талон.</t>
  </si>
  <si>
    <t>Строительный пылесос G120WDV 220V, 34л, 1200Вт, сух/влаж уборка, 225 мбар, 180 м3/час, 2 трубки, 6 насадок (4701207)
Универсальный строительный пылесос Greenworks G120WDV для сухой и влажной уборки на во время ремонтных и строительных работ.
Пылесос G120WDV оснащен большим баком 34 л из прочного полимера для сбора мусора и жидкости для уборки любых помещений.
Бак оснащен специальной пробкой с уплотнительным кольцом для слива собранной жидкости.
Мощный двигатель 1200 Вт обеспечивает разряжение до 225 мбар при расходе воздуха 2830 л/мин, что гарантирует высокую скорость уборки.
Большая рабочая зона благодаря всасывающему шлангу длиной 3 метра.
Сетевой кабель длиной 3,5 метра позволяет работать на большом удалении от розетки.
Четыре колеса делают пылесос Greenworks G120WDV для максимально мобильным.
Основной фильтр HEPA13  площадью 7500 см2 обеспечивает высокий уровень фильтрации. Фильтр можно мыть проточной водой, чтобы очистить от внешних загрязнений.
Для защиты основного фильтрующего элемента при сборе жидкостей основной оснащён специальным предварительным фильтром.
Для уборки опавшей листвы и иного лёгкого мусора пылесос имеет функцию выдува, выполняя роль воздуходувки. 
Для комфортной перевозки и переноски пылесос Greenworks G120WDV имеет удобную рукоятку, места крепления сетевого кабеля и всасывающего шланга.
В комплекте с пылесосом G120WDV поставляются шесть (6) насадок для уборки: универсальная щётка, щётка для сухого мусора, малая щётка, щелевая насадка, щетка для деликатной уборки, адаптер для подключения к электроинструменту.
Удобное хранение принадлежностей организовано на специальных отделениях внешней части корпуса, чтобы они всегда были под рукой и не мешали во время перевозки.
Greenworks G120WDV отличный помощник во время работ на строительном объекте, в мастерской или во время ремонта.
Технические данные:
Назначение: сухая уборка / влажная уборка;
Номинальная мощность двигателя: 1200 Вт;
Производительность по воздуху, макс: 2830  л/мин;
Объёмный поток воздуха, макс: 180 м3/час;
Максимальное разряжение: 225 мбар (22,5 МПа);
Фильтрующая поверхность фильтра: 7500 см2;
Материал фильтра: PET (можно мыть проточной водой);
Класс фильтрации: HEPA13;
Объём пылесборника: 34 л;
Диаметр всасывающего шланга: 38 мм;
Длина всасывающего шланга: 3 м;
Длина сетевого кабеля: 3,5 м;
Степень защиты: IPX4;
Класс защиты: 2 (двойная изоляция);
Масса: 8,4 кг
Гарантия на устройство 3 года.
Комплектация:
Унивесальный пылесос Greenworks G120WDV;
Всасывающие трубки - 2 шт;
Всасывающий шланг - 1 шт;
Универсальная щётка - 1 шт;
Щётка для сухого мусора - 1 шт;
Малая щётка - 1 шт;
Щелевая насадка - 1 шт;
Щетка для деликатной уборки - 1 шт;
Адаптер для подключения к электроинструменту - 1шт;
Руководство по эксплуатации;
Гарантийный талон.</t>
  </si>
  <si>
    <t>Воздуходувка-пылесос садовый электрический Greenworks BL3000, 220 В, 3000 Вт (2406507) предназначен для уборки территорий от сухих листьев, пыли и другого мусора. 
Он сочетает в себе 2 функции – воздуходува и садового пылесоса с функцией мульчирования. В комплект поставки входит специальная труба для всасывания сухих листьев и мешок для их сбора. Благодаря этому воздуходувка легко превращается в садовый пылесос. На трубе установлены специальные колесики, для опоры при работе в режиме пылесоса. Вес всего 3,9 кг.
На этом устройстве установлен мощный электродвигатель 3 кВт. 
Воздуходув имеет регулятор скорости воздушного потока. Для мульчирования листвы на крыльчатке есть металлические зубчатые ножи. Для безопасности предусмотрена защита от случайного попадания предметов в лопасти крыльчатки. Ручка воздуходува имеет эргономичную форму и прорезинена. 
Преимущества модели:
2 в 1 – воздуходув и садовый пылесос;
Труба и мешок для сбора листьев в комплекте;
Металлические ножи на крыльчатке;
Максимальная скорость воздушного потока 306 км/ч;
Легкий вес – 3,9 кг;
Нескользящая рукоятка;
Предохранитель включения.
Расширенная гарантия на инструмент 3 года
Состав комплекта:
Воздуходув-пылесос садовый электрический, мощностью 3000W, Арт. 2406507;
Труба всасывающая;
Мешок для сбора листьев;
Руководство по эксплуатации;
Гарантийный талон.</t>
  </si>
  <si>
    <t>Аэратор-скарификатор электрический Greenworks GDT15, 1500 Вт, 36 см (2515507) предназначен для ухода за газоном. Для правильного роста и густоты травы необходимо делать регулярную обработку почвы аэратором. Основная задача аэратора – обеспечить насыщение газона кислородом и водой, а также полезными минералами и веществами. Мощный 1500W аэратор со скоростью вращения вала 3200 оборотов в минуту, с шириной обработки 36 см, позволит Вам быстро обработать Ваш газон. Модель укомплектована 2 заменяемыми валами со спицами и ножами. 5 уровней регулировки глубины обработки почвы: -12, -9, -6, -3, 6 мм. 
Аэратор оснащен мешком для сбора травы и прочего мусора объемом 45 литров.
Важным преимуществом данной модели является ширина обработки в 36 см, что оптимально для быстрой обработки большой площади и при этом устройством легко управлять. В отличие от бензиновых аналогов, электрическая модель не имеет вредных выбросов СО2 и не требует обслуживания, такого как замена масла, свечей, фильтров или подготовки огнеопасной смеси бензина и масла. Еще одним плюсом является низкий уровень шума устройства и его малый вес. Для удобства хранения ручка устройства складывается. 
Особенности аэратора электрического Greenworks Арт. 2515507:
Компактный размер и малый вес;
Травосборник 45 л;
2 сменных вала с подпружиненными зубцами или ножами из стали;.
Высокая скорость вращения вала до 3560 об/мин.;
Простота эксплуатации;
Отсутствие вредных выбросов;
Складная ручка для компактного хранения;
Гарантия 3 года.
Состав комплекта:
Аэратор электрический 1600W 36 см, арт. 2515507;
Руководство по эксплуатации;
Гарантийный талон.</t>
  </si>
  <si>
    <t xml:space="preserve">Снегоуборщик электрический Greenworks SN2300,2300 Вт, 50 см (2602707)
Идеально подходит для очистки от снега средних по площади территорий, например, около дома или гаража, а также  пешеходных дорожек.
Преимущества:
Ширина захвата 50 см, что оптимально для расчистки садовых дорожек.
Шнек из прочного пластика не повреждает декоративные покрытия и, в отличие от металлического шнека, позволяет снимать снежный покров до основания. 
Две LED-фары  для комфортной работы при недостаточном освещении. 
Легкое и компактное устройство, со  сложенной ручкой легко помещается в багажник легкового автомобиля.
Без бензина,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Мощный щеточный двигатель:	2300 Вт/ 3,1 л.с.;
Одноступенчатая система уборки снега;
Ширина захвата: 50 см;
Высота захвата: 25 см;
Диаметр шнека: 17 см;
Направление выброса регулируется ручкой с места оператора;
Дальность выброса до 7,6 м; 
Регулировка угла выброса на желобе;
Частота вращения шнека без нагрузки: 3300 об/мин;
2 LED фары;
Выключатель с защитой от случайного включения;
Масса: 13,2.
Гарантия 3 года.
Комплект поставки:
Снегоуборщик Greenworks SN2300, Арт. 2602707
Руководство по эксплуатации;
Гарантийный талон.
</t>
  </si>
  <si>
    <t>Шланг  7,6 м для мойки высокого давления Greenworks, (5201207).
Два резьбовых разъема М22х1,5 (14 мм).
Подходит для  моек Greenworks c рабочим давлением до 138 бар: 5107007, 5106507, 5106607, 5106707, 5105507</t>
  </si>
  <si>
    <t>Насадка для очистки поверхностей, 28 см для мойки высокого давления Greenworks (5201807), 140 бар.
Отлично подходит для мытья пола в гараже, дорожек из бетона и плитки, мытья патио. 
Быстросъемное соединение 1/4” для крепления к струйной трубке пистолета.
Внутри конструкции находятся два сопла на коромысле, которое может вращаться со скоростью до 2000 об/мин. 
Обеспечивается равномерное мытье без полос и пятен.
Подходит для моек Greenworks с максимальным давлением до 140 бар: 5107007, 5106507, 5106607, 5106707, 5105507</t>
  </si>
  <si>
    <t>Насадка для очистки поверхностей, 38 см для мойки высокого давления Greenworks, 250 бар (5201707).
Отлично подходит для мытья пола в гараже, дорожек из бетона и плитки, мытья патио. 
Быстросъемное соединение 1/4” для крепления к струйной трубке пистолета.
Внутри конструкции находятся два сопла на вращающемся коромысле. Обеспечивается равномерное мытье без полос и пятен.
Подходит для моек: 5106207, 5106807, 5106007.</t>
  </si>
  <si>
    <t>Комплект: Триммер аккумуляторный Greenworks G24LT251, 24 V, 25 см, с 1хАКБ 2Ач и ЗУ, (2113307SA)
Самая легкая и компактная модель садовых триммеров платформы POWERALL 24 V;.
Удобен для кошения травы на небольших участках, а также там, где применение газонокосилки затруднено - узкие пространства, неровная почва.
Аккумуляторный триммер - достойная замена сетевому инструменту.
Его главное преимущество - автономность, что позволяет работать без привязки к розетке. 
Малый вес - всего 1,85 кг, делает триммер очень лёгким в использовании. Триммер отлично подойдет прекрасной половине человечества для ухода за любимым садом. 
Пластиковый нож тримера уверенно скашивает не только траву, но и сорняки, делая уход за вашим газоном легким и приятным занятием. Ширина скашивания составляет 25 см.
Технические данные:
Платформа POWERALL 24 V;
Щеточный двигатель;
Нижнее расположение двигателя;
Обороты без нагрузки: 9800 об/мин.;
Ширина скашивания с пластиковым ножом: 25 cм; 
Стальная штанга из 3-х секций;
D-образная ручка;
Выключатель с защитой от случайного включения;
Защитный кожух режущей части;
Защита двигателя от перегрузки;
Масса без АКБ: 1,85 кг;
Время автономной работы от 4 Ач до 40 минут;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25 см G24LT251;
Пластиковые ножи: 20 шт.;
1хАКБ 2 Aч;
1хзарядное устройство;
Руководство по эксплуатации;
Гарантийный талон.</t>
  </si>
  <si>
    <t xml:space="preserve">Триммер аккумуляторный Greenworks GD24LT331, 24V, 33 см, без АКБ и ЗУ (2113407). 
Легкий и достаточно мощный - отличная замена электрическому инструменту, его главное преимущество – автономность.
Устройство 2 в 1 – садовый триммер и кромкорез. 
Помимо головки триммера  для работы с леской, в комплект входят 20 пластиковых ножей для быстрого скашивания травы и диск для их установки.
Триммер имеет ряд конструктивных особенностей, которые делают его чрезвычайно удобным в работе.
В режиме подрезки кромок колеса, расположенные на режущей частим предохраняют инструмент от касания земли.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Триммер оснащен бесщёточном двигателем DigiPro,  такой двигатель не требует обслуживания, долговечен, его производительность выше, чем у щеточных двигателей, а расход заряда батареи экономичнее.
Угол наклона режущей части регулируется в 7 положениях, что позволяет оптимально настроить инструмент под рост оператора, а также эффективно использовать его в режиме подрезки кромок.
Подача лески осуществляется автоматически при включении триммера, никаких действий производить не нужно.
Обороты триммера регулируются переключателем (два положения) и, кроме того, силой нажатия на курок-выключатель. Можно работать более интенсивно или более аккуратно, например, около деревьев и препятствий. Скоба, установленная на режущей части защищает окружающие предметы от контакта с леской.
D-образная рукоятка триммера удобна для маневра в условиях ограниченного пространства. Рукоятка регулируется под рост оператора перемещением вдоль штанги триммера. Входящий в комплект поставки наплечный ремень позволит разгрузить руки оператора.
Штанга триммера выполнена составной для экономии места при перевозке и хранении. 
Технические данные:
Платформа Greenworks 24V;
Бесщеточный двигатель;
Нижнее расположение двигателя;
Ширина скашивания: 33 см (с леской) / 25 см (с двумя пластиковыми ножами);
Максимальные обороты без нагрузки (c леской или пластиковыми ножами): 6000  / 7500 об/мин;
Регулировка оборотов (два режима);
Регулировка оборотов нажатием на курок – выключатель;
Диаметр лески: 2 мм;
Полуавтоматическая (ударная) подача лески;
Односторонний выход лески;
Составная штанга;
D-образная рукоятка переставляемая по высоте;
Функция подрезки кромок, колеса, предохраняющие от касания земли;
Защитный кожух режущей части;
Защитная скоба;
Выключатель с защитой от случайного включения;
Защита от перегрузки/перегрева;
Масса без АКБ: 2,5  кг;
Устройство совместимо со всеми АКБ платформы Greenworks POWERALL 24 V;
Гарантия на устройство 3 года;
Комплектация: 
Триммер аккумуляторный Greenworks GD24LT331;
Наплечный ремень;
Пластиковые ножи: 20 шт.;
Диск для установки пластиковых ножей;
Руководство по эксплуатации;
Гарантийный талон.
Внимание: этот комплект поставляется без аккумулятора (АКБ) и зарядного устройства (ЗУ).
</t>
  </si>
  <si>
    <t>Газонокосилка аккумуляторная Greenworks GD24X2LM361,  2х24V, 36 см, бесщеточная, без АКБ и ЗУ (2520707).
Модель 2025 года с обновленным характеристиками и дизайном: увеличенная мощность,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Использует сразу две аккумуляторные батареи 24 V, подключённые последовательно, с суммарным напряжением 48 V. Такое решение позволяет удвоить мощность по сравнению с инструментом 24V. 
Мощное и в то же время компактное и манёвренное устройство - полноценная альтернатива инструменту с питанием от сети или легкому бензиновому.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ручкой на деке у переднего колеса.
Дека из ударопрочного пластика, устойчивого к попаданию посторонних предметов, таких как небольшие камни. 
Ручка газонокосилки складная, что удобно при хранении.
Технические данные:
Платформа POWERALL 24 V;
Напряжение питания 48V (2х24V);
Бесщеточный двигатель DigiPro™;
Мощность: 1440 Вт;
Ширина скашивания: 36 см;
Устройство 2-в-1 (сбор в травосборник и мульчирование);
Обороты без нагрузки: 3500 об/мин;
Центральная регулировка высоты скашивания: 20-70 мм / 5 ступеней;
Объём травосборника: 40 л;
Комбинированный складной травосборник;
Индикатор заполнения травосборника;
Материал деки: высокопрочный пластик;
Складная ручка;
Кнопка блокировки от случайного включения;
Защита от перегрузки/перегрева;
Диаметр передних колёс: 15 см;
Диаметр задних колес: 18 см;
Масса без аккумулятора: 12,9 кг;
Размеры с разложенной ручкой (ДхШхВ): 1303х405х1028 мм;
Степень влагозащиты: IPX1.
Устройство совместимо со всеми АКБ платформы Greenworks POWERALL 24 V;
Гарантия на устройство 3 года;
Гарантия на АКБ 2 года.
Комплектация:
Аккумуляторная газонокосилка Greenworks G24X2LM361;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
 </t>
  </si>
  <si>
    <t>Газонокосилка аккумуляторная Greenworks GD24X2LM411, 2х24V, 41 см, бесщеточная, без АКБ и ЗУ (2520907).
Модель 2025 года с обновленным характеристиками и дизайном: увеличенная мощность,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Использует сразу две аккумуляторные батареи 24 V, подключённые последовательно, с суммарным напряжением 48 V. Такое решение позволяет удвоить мощность по сравнению с инструментом 24V. 
Мощное и в то же время компактное и манёвренное устройство - полноценная альтернатива инструменту с питанием от сети или легкому бензиновому.
Газонокосилка выполняет две функции: сбор травы в травосборник и мульчирование. 
Регулировка высоты скашивания - центральная, 6 ступеней, производится кнопкой на ручке для переноски.
Дека из ударопрочного пластика, устойчивого к попаданию посторонних предметов, таких как небольшие камни. Для удобства хранения травосборник и ручка складные.
Технические данные:
Платформа POWERALL 24 V;
Напряжение питания 48V (2х24V);
Бесщеточный двигатель DigiPro™;
Мощность: 1440 Вт;
Ширина скашивания: 41 см;
Устройство 2-в-1 (сбор в травосборник и мульчирование);
Обороты без нагрузки: 3500 об/мин;
Центральная регулировка высоты скашивания: 25-80 мм / 6 ступеней;
Объём травосборника: 60 л;
Комбинированный складной травосборник;
Индикатор заполнения травосборника;
Материал деки: высокопрочный пластик;
Складная ручка;
Кнопка блокировки от случайного включения;
Защита от перегрузки/перегрева;
Диаметр передних колёс: 18 см;
Диаметр задних колес: 20 см;
Масса без АКБ: 16,6 кг;
Размеры с разложенной ручкой (ДхШхВ): 1303х405х1028 мм;
Степень влагозащиты: IPX1.
Устройство совместимо со всеми АКБ платформы Greenworks POWERALL 24 V;
Гарантия на устройство 3 года;
Гарантия на АКБ 2 года.
Комплектация:
Аккумуляторная газонокосилка Greenworks G24X2LM41;
1хзарядное устройство;
Заглушка для мульчирования;
Травосборник;
Руководство по эксплуатации;
Гарантийный талон.</t>
  </si>
  <si>
    <t xml:space="preserve">Комплект: Газонокосилка аккумуляторная Greenworks GD24X2LM411,  2х24V, 41 см, бесщеточная, c 2хАКБ 4Ач и ЗУ (2520907UD).
Модель 2025 года с обновленным характеристиками и дизайном: увеличенная мощность,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Использует сразу две аккумуляторные батареи 24 V, подключённые последовательно, с суммарным напряжением 48 V. Такое решение позволяет удвоить мощность по сравнению с инструментом 24V. 
Мощное и в то же время компактное и манёвренное устройство - полноценная альтернатива инструменту с питанием от сети или легкому бензиновому.
Газонокосилка выполняет две функции: сбор травы в травосборник и мульчирование. 
Регулировка высоты скашивания - центральная, 6 ступеней, производится кнопкой на ручке для переноски.
Дека из ударопрочного пластика, устойчивого к попаданию посторонних предметов, таких как небольшие камни. Для удобства хранения травосборник и ручка складные.
Технические данные:
Платформа POWERALL 24 V;
Напряжение питания 48V (2х24V);
Бесщеточный двигатель DigiPro™;
Мощность: 1440 Вт;
Ширина скашивания: 41 см;
Устройство 2-в-1 (сбор в травосборник и мульчирование);
Обороты без нагрузки: 3500 об/мин;
Центральная регулировка высоты скашивания: 25-80 мм / 6 ступеней;
Объём травосборника: 60 л;
Комбинированный складной травосборник;
Индикатор заполнения травосборника;
Материал деки: высокопрочный пластик;
Складная ручка;
Кнопка блокировки от случайного включения;
Защита от перегрузки/перегрева;
Диаметр передних колёс: 18 см;
Диаметр задних колес: 20 см;
Масса без АКБ: 16,6 кг;
Размеры с разложенной ручкой (ДхШхВ): 1303х405х1028 мм;
Степень влагозащиты: IPX1.
Устройство совместимо со всеми АКБ платформы Greenworks POWERALL 24 V;
Гарантия на устройство 3 года;
Гарантия на АКБ 2 года.
Комплектация:
Аккумуляторная газонокосилка Greenworks G24X2LM41;
2хАКБ 4Ач;
1хзарядное устройство;
Заглушка для мульчирования;
Травосборник;
Руководство по эксплуатации;
Гарантийный талон.
</t>
  </si>
  <si>
    <t>Комплект: Газонокосилка аккумуляторная Greenworks GD24X2LM361,  2х24V, 36 см, бесщеточная, c 2хАКБ 4Ач и ЗУ (2520707UD).
Модель 2025 года с обновленным характеристиками и дизайном: увеличенная мощность,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Использует сразу две аккумуляторные батареи 24 V, подключённые последовательно, с суммарным напряжением 48 V. Такое решение позволяет удвоить мощность по сравнению с инструментом 24V. 
Мощное и в то же время компактное и манёвренное устройство - полноценная альтернатива инструменту с питанием от сети или легкому бензиновому.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ручкой на деке у переднего колеса.
Дека из ударопрочного пластика, устойчивого к попаданию посторонних предметов, таких как небольшие камни. 
Ручка газонокосилки складная, что удобно при хранении.
 Технические данные:
Платформа POWERALL 24 V;
Напряжение питания 48V (2х24V);
Бесщеточный двигатель DigiPro™;
Мощность: 1440 Вт;
Ширина скашивания: 36 см;
Устройство 2-в-1 (сбор в травосборник и мульчирование);
Обороты без нагрузки: 3500 об/мин;
Центральная регулировка высоты скашивания: 20-70 мм / 5 ступеней;
Объём травосборника: 40 л;
Комбинированный складной травосборник;
Индикатор заполнения травосборника;
Материал деки: высокопрочный пластик;
Складная ручка;
Кнопка блокировки от случайного включения;
Защита от перегрузки/перегрева;
Диаметр передних колёс: 15 см;
Диаметр задних колес: 18 см;
Масса без аккумулятора: 12,9 кг;
Размеры с разложенной ручкой (ДхШхВ): 1303х405х1028 мм;
Степень влагозащиты: IPX1.
Устройство совместимо со всеми АКБ платформы Greenworks POWERALL 24 V;
Гарантия на устройство 3 года;
Гарантия на АКБ 2 года.
Комплектация:
Аккумуляторная газонокосилка Greenworks G24X2LM361;
2хАКБ 4Ач;
1хзарядное устройство;
Заглушка для мульчирования;
Травосборник;
Руководство по эксплуатации;
Гарантийный талон.
 </t>
  </si>
  <si>
    <t xml:space="preserve">Воздуходувка аккумуляторная Greenworks G24BIII, 24V, без АКБ и ЗУ (2409607)
Универсальное устройство для уборки придомовой территории. 
Скорость воздушного потока 145 км/ч позволяет справиться с опавшей листвой, пылью, легким мусором, снегом на машине.
По объему воздушного потока 544 куб. м/час подойдет для участка площадью до 6 соток включительно.
Скорость воздушного потока регулируется и фиксируется круиз-контролем.
Устройство легкое и простое в использовании.
Технические данные:
Платформа POWERALL 24 V;
Щеточный двигатель;
Скорость воздушного потока: 145 км/час;
Объём воздушного потока: 544 куб. м/час;
Устройство совместимо со всеми АКБ платформы Greenworks POWERALL 24 V;
Гарантия на устройство 3 года;
Гарантия на АКБ 2 года.
Комплектация:
Воздуходувка аккумуляторная Greenworks G24BIII;
Коническая насадка;
Плоская насадка;
Руководство по эксплуатации;
Гарантийный талон.
Внимание: этот артикул поставляется без АКБ и ЗУ.
</t>
  </si>
  <si>
    <t>Катушка для триммера Greenworks, двухсторонний выход лески, 3 шт.(29627)</t>
  </si>
  <si>
    <t>Катушка для триммера Greenworks, двухсторонний выход лески, 3 шт.(29627)
Сменная катушка пластиковая с леской для триммерной головки с автоматической подачей лески (при каждом запуске триммера леска удлиняется автоматически). Выход лески двухсторонний. Катушка с леской устанавливается вместо катушки с израсходованной леской. В упаковке 3 катушки круглой лески диаметром 1,65 мм,  длиной по 4 м.
Совместимость: 21217, 21277.
29197 и 29627 взаимозаменяемы.</t>
  </si>
  <si>
    <t>Катушка триммерная c витой леской, крышкой и пружиной Greenworks, (2939707)</t>
  </si>
  <si>
    <t>Катушка триммерная c витой леской, крышкой и пружиной Greenworks, (2939707)
Для триммерной головки  с ударной (полуавтоматической) подачей лески. При работающем триммере достаточно коснуться головкой триммера земли. Витая леска, диаметр 2мм,  длина  5,6 м.
Совместимость: 2108307, 2108407</t>
  </si>
  <si>
    <t>Круглая леска для триммера Greenworks, 1,65мм, 20м (2933407)</t>
  </si>
  <si>
    <t>Круглая леска для триммера Greenworks, 1,65мм, 20м (2933407)
Длина 20 м. 
Совместимость: 2101507, 21107, 2107107, 2110407, 21217, 21277, 2103707.</t>
  </si>
  <si>
    <t>Круглая леска для триммера Greenworks, 2мм, 20м, (2926607)</t>
  </si>
  <si>
    <t>Цепная пила аккумуляторная Greenworks OCS600, 82V, 3,6кВт, 45см, бесщеточная, без АКБ и ЗУ (2009607)</t>
  </si>
  <si>
    <t>Цепная пила аккумуляторная Greenworks OCS800, 82V,  5,0 кВт, 50 см, бесщеточная, без АКБ и ЗУ (2009707)</t>
  </si>
  <si>
    <t>Шина для высотореза Greenworks 25 см, Арт. 2949407.
Длина шины 25 см (10"), Паз 1,3 мм (0,05"), для цепи с шагом 6,35 мм (1/4"), и количеством звеньев 58.
Материал: сталь.
Совместимость: Высоторез/сучкорез 1402107, 60V; Цепь 2949307.
Внимание! Шина 2949407 совместима только с 1402107.
Шины 2949407 и 2949207 НЕ взаимозаменяемы, т.к. имеют разный хвостовик.</t>
  </si>
  <si>
    <t xml:space="preserve">Новинка 2025
июнь
</t>
  </si>
  <si>
    <t xml:space="preserve">Новинка 2025
июль
</t>
  </si>
  <si>
    <t xml:space="preserve">Новинка 2025
в наличии
</t>
  </si>
  <si>
    <t>2950007-нож</t>
  </si>
  <si>
    <t>2955807
2955707</t>
  </si>
  <si>
    <t>2943407
2943307</t>
  </si>
  <si>
    <t>Шина для пилы Greenworks 25 см, Арт. 2947207
Длина шины 25 см (10"). Паз 1,1 мм (0,043"), для цепи с шагом 9,53 мм (3/8") и количеством звеньев 40.
Совместимость: Пилы 2007707, 2000007, Цепь 2947307.</t>
  </si>
  <si>
    <t>Цепь для высоторезов/сучкорезов и цепных пил Greenworks 60V, 82V с шиной 25 см (10"), Арт. 29587
Толщина ведущего звена 1,3 мм,  Шаг цепи 9,53 мм (3/8"), кол-во звеньев 40. 
Совместимость:  Шина 29577.</t>
  </si>
  <si>
    <t>Шина для высоторезов/сучкорезов и цепных пил Greenworks 25 см, Арт. 29577
Длина шины 25 см (10"), Паз 1,3 мм (0,05"), для цепи с шагом 9,53 мм (3/8")
Материал шины: кремнистая сталь.
Совместимость: Цепь 29587.</t>
  </si>
  <si>
    <t>ETOBL51</t>
  </si>
  <si>
    <t xml:space="preserve">Комплект ножей для мульчирования (2 шт.) для райдера Greenworks 92 см, (7501107)
</t>
  </si>
  <si>
    <t>Шина для пилы Greenworks 15 см, (2964007)</t>
  </si>
  <si>
    <t>Цепь для пилы Greenworks 15 см, (2963907)</t>
  </si>
  <si>
    <t>Цепь для пилы Greenworks 15 см (6"), Арт. 2963907
Толщина ведущего звена 1,1 мм (0,43"), Шаг 8,25 мм (0,325"), количество ведущих звеньев 30.
Материал: сталь.
Совместимость: Пила 2010107.</t>
  </si>
  <si>
    <t>Шина для пилы Greenworks 15 см, Арт. 2964007
Длина шины 152 мм (6"). Паз шины  1,1 мм (0,043"), для цепи с количеством звеньев 30.
Совместимость: Пила 2010107.</t>
  </si>
  <si>
    <t>80TXL030X</t>
  </si>
  <si>
    <t>064MLJZ001</t>
  </si>
  <si>
    <t xml:space="preserve"> 2949307 - цепь
2964107 -шина
</t>
  </si>
  <si>
    <t>100SDAA041 /C1119920-00</t>
  </si>
  <si>
    <t>Шина для высотореза/сучкореза Greenworks 25 см, (2964107)</t>
  </si>
  <si>
    <t xml:space="preserve">Шина для высотореза Greenworks 25 см, Арт. 2964107.
Длина шины 254 мм (10"), Паз 1,3 мм (0,05"), для цепи с шагом 6,35 мм (1/4"), и количеством звеньев 58.
Материал: сталь.
Совместимость: Высоторез/сучкорез 1402407.
</t>
  </si>
  <si>
    <t>25AP058X</t>
  </si>
  <si>
    <t>Цепь для пилы Greenworks 25 см (10"), Арт. 2949307 (10").
Толщина ведущего звена 1,3 мм (0,05"), Шаг 6,35 мм (1/4"), кол-во звеньев 58.
Материал: сталь.
Совместимость: Пила 2003807; Высоторезы: 1402107,1402407; Шины: 2949207, 2964107.</t>
  </si>
  <si>
    <t>Шина для высотореза/сучкореза Greenworks 25 см, (2953907)
Паз пильной шины 1,3 мм (0,05"), Шаг 9,5 мм (3/8").
Материал: сталь.
Совместимость: Высоторез/сучкорез 1303907.</t>
  </si>
  <si>
    <t>Цепь для высотореза/сучкореза Greenworks 20 см (8"), Арт. 29507.
Толщина ведущего звена 1,3 мм (0,05"), Шаг 9,53 мм (3/8"), количество звеньев 33. 
Производство: Oregon.
Совместимость: Высоторез 20147, 20157, 2000107, 1401107, 1300607, 1402607. Шина 29497.</t>
  </si>
  <si>
    <t>Шина 20 см для высотореза/сучкореза Greenworks, Арт. 29497.
Длина шины 20 см (8"). Паз 1,3 мм (0,05")  Количество звеньев цепи 33. 
Производство Oregon.
Материал шины: кремнистая сталь.
Совместимость: Высоторез 20147, 20157, 2000107, 1401107, 1300607, 1402607. Цепь 29507.</t>
  </si>
  <si>
    <t>Витая леска для триммера Greenworks, 2,4мм, Арт, 2950207
Совместимость: 2108307, 2108407, 2110607, 2110707, 2112507, 2112307, 2112407.</t>
  </si>
  <si>
    <t>Головка триммерная M12x1,5LH с леской диаметром 2,4 мм для триммеров Greenworks 82V, (2958307)</t>
  </si>
  <si>
    <t>2958307 - головка триммерная с леской в сборе</t>
  </si>
  <si>
    <t>Кусторез аккумуляторный Greenworks G24HT56, 24V, 51см, без АКБ и ЗУ (2205507)</t>
  </si>
  <si>
    <t>Газонокосилка аккумуляторная Greenworks LM221S, 82V, 53см, с алюминиевой декой, самоходная, бесщеточная, без АКБ и ЗУ (2519407). Мощная профессиональная самоходная газонокосилка платформы Greenworks Commercial 82V, серии OPTIMUS.
Полноценная замена бензиновому инструменту. Максимальная мощность трех бесщеточных двигателей DigiPro™ газонокосилки составляет 4,0 кВт (5,4 л.с.). Аккумуляторный инструмент  обладает рядом неоспоримых преимуществ: надежные бесщёточные двигатели  не требуют обслуживания; инструмент всегда готов к работе – запуск одной кнопкой; подготовка топливной смеси не требуется. Эксплуатационные расходы сводятся к стоимости электроэнергии и замене ножей по мере износа.  Отсутствуют вредные выхлопы, работа существенно тише.
Под управлением интеллектуальной системы Greenworks Intelligent Power, все компоненты устройства: аккумуляторные батареи, двигатели привода колес, двигатели привода ножей и электронные контроллеры работают как единое целое.
ОПТИМАЛЬНОЕ СКАШИВАНИЕ.
Устройство оснащено легкой, прочной и устойчивой к коррозии алюминиевой декой шириной 56 см. Толщина деки составляет 5 мм. Нож деки имеет прямой привод от мощного бесщеточного двигателя DigiPro™ .  В зависимости от задачи можно выбрать частоту вращения ножей: 2800 или 3000 об/мин или Авторежим, при котором обороты стартуют с отметки 2600 и далее регулируются автоматически в зависимости от нагрузки. Два режима кошения: сбор в травосборник и мульчирование.
ОПТИМАЛЬНОЕ ДВИЖЕНИЕ.
Слот на две аккумуляторные батареи с функцией автопереключения позволяет скосить до 2400 кв.м.  на одном заряде аккумуляторов. Продуманный самоходный режим: 6 скоростей движения вперед. Большие колеса с мягким резиновым покрытием для защиты газона. 
Каждое из колес приводится  своим двигателем DigiPro. Система ETC, позаимствованная из автомобильной индустрии, позволяет устройству легко и уверенно двигаться по склону до 25 градусов за счет двух приводов мотор-колесо, реализующих разные разных крутящие моменты для предотвращения пробуксовки. Для обычных бензиновых устройств работа на склоне представляет существенную трудность.
ОПТИМАЛЬНАЯ ЭРГОНОМИКА. ВЫСОКАЯ НАДЕЖНОСТЬ,
На стальной панели управления находится большой LCD дисплей со счетчиком  моточасов, рядом с ним располагаются большие удобные клавиши выбора режимов. Клавиши защищены от повреждения и случайного нажатия расположенными между ними стальными дугами.
Яркая LED фара подсвечивает не только обрабатываемый газон, но и местность вокруг.
Прочная и надежная конструкция рассчитана на интенсивную профессиональную эксплуатацию, класс защиты устройства IPX5.
Технические данные:
Платформа Greenworks Commercial 82V;
Самоходная, скорость движения: 1,8-6,5 км/ч; 6 скоростей.
3 бесщеточных двигателя DigiPro™™: Прямой привод ножа: 1 х 3360 Вт; Задние колеса с приводом мотор-колесо: 2 х 320 Вт;
Слот на 2 аккумулятора с автопереключением;
Кол-во функций: 2-в-1  (сбор в травосборник, мульчирование);
Ширина скашивания 53 см; 1 нож;
Центральная регулировка высоты скашивания: 25 – 115 мм / 8 ступеней;
Частота вращения ножей без нагрузки: 2600(Авто)/2800/3000 об/мин;
LCD дисплей;
Счетчик моточасов;
Сверх большой складной травосборник: 65 л;
Прочная стальная ручка c регулировкой угла наклона;
Легкая и прочная алюминиевая дека толщиной 5 мм, устойчивая к коррозии;
Колеса установлены на подшипниках;
Диаметр передних колес: 20 см;
Диаметр задних колес: 25 см;
Мягкое резиновое покрытие колес;
LED фара;
Масса: 53 кг;
Площадь скашивания с  2хАКБ 8Ач: 2800 кв.м;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Газонокосилка самоходная аккумуляторная Greenworks Commercial Арт. 2519407, 82V;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</si>
  <si>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Газонокосилка аккумуляторная Greenworks LM221S, 82V, 53см, с алюминиевой декой, самоходная, бесщеточная, без АКБ и ЗУ (2519407)</t>
  </si>
  <si>
    <t>Катушка для триммера Greenworks 3шт., леска 1,65 мм, односторонний выход лески (2963307)</t>
  </si>
  <si>
    <t>Катушка для триммера Greenworks 3шт., леска 1,65 мм, односторонний выход лески (2963307)
Сменная пластиковая катушка  с прочной нейлоновой леской для триммерной головки с автоматической подачей лески (при каждом запуске триммера леска удлиняется автоматически).  Выход лески односторонний. Катушка с леской  устанавливается вместо катушки с израсходованной леской. В упаковке 3 катушки.  Диаметр лески 1,65 мм. 
Совместимость: 2113507, 2113207, 2110407.</t>
  </si>
  <si>
    <t>Крышка головки триммера пластиковая Greenworks, 71 мм, (2963707)</t>
  </si>
  <si>
    <t>Крышка головки триммера пластиковая Greenworks, 71 мм, Арт, 2963707
Для триммеров с автоматической подачей лески.
Посадочный диаметр для крышки 71 мм.
Совместимость: 2113207, 2113407, 2113507.</t>
  </si>
  <si>
    <t>2963507 - 20 пластиковых ножей с диском для установки, винтом и ключом</t>
  </si>
  <si>
    <t>Шина для пилы Greenworks 40V, 35 см, (2929007)</t>
  </si>
  <si>
    <t>Рукоять удлинитель для садовых ножниц-кустореза аккумуляторного Greenworks (2935207)</t>
  </si>
  <si>
    <t>Рукоять-удлинитель для садовых ножниц-кустореза аккумуляторного Greenworks 2935207
Рукоять позволяет комфортно работать с ножницами, не наклоняясь к земле.
Совместимость: ножницы 1600607.</t>
  </si>
  <si>
    <t>Шина для аккумуляторной цепной пилы Greenworks 82V, 51 см, Арт. 2953707.
Длина шины 51 см (20"), Паз  1,3 мм (0,05"), Шаг цепи 0,325", для цепи с количеством звеньев 78.
Совместимость: Пила 2008307, Цепь 2953807.</t>
  </si>
  <si>
    <t>Цепь для аккумуляторной пилы Greenworks 35 см (14") Арт. 2929107
Толщина ведущего звена 1,1 мм (0,043"), шаг цепи 3/8", количество звеньев 52.
Совместимость: Пила 2005707, Шина 2929007.</t>
  </si>
  <si>
    <t>Цепь для аккумуляторной цепной пилы Greenworks 82V, 51 см (20"), Арт. 2953807
Толщина ведущего звена  1,3 мм (0,05"), Шаг цепи 0,325", количество звеньев 78.
Совместимость: Пила 2008307, Шина 2953707.</t>
  </si>
  <si>
    <t>Шина для аккумуляторной цепной пилы Greenworks 82V, 45 см (18”), (2963207)</t>
  </si>
  <si>
    <t>Шина для аккумуляторной цепной пилы Greenworks 82V, 50 см, (20”), (2963107)</t>
  </si>
  <si>
    <t>Шина для аккумуляторной цепной пилы Greenworks 82V, 50 см, (20”), (2962407)</t>
  </si>
  <si>
    <t>Шина для аккумуляторной цепной пилы Greenworks 82V, 60 см, (24”), (2962307)</t>
  </si>
  <si>
    <t>Шина для аккумуляторной цепной пилы Greenworks 82V, 45 см (18”), (2963207)
Прочная и легкая шина OregonТМ для широкого спектра профессиональных задач.
Длина шины 457 мм (18"), Паз  1,3 мм (0,05"), Шаг цепи 3/8", для цепи с количеством звеньев 68. Совместимость: Пила 2009607, Цепь 2963007</t>
  </si>
  <si>
    <t>Шина для аккумуляторной цепной пилы Greenworks 82V, 50 см, (20”), (2963107)
Прочная и легкая шина OregonТМ для широкого спектра профессиональных задач.
Длина шины 508 мм (20"), Паз  1,3 мм (0,05"), Шаг цепи 3/8", для цепи с количеством звеньев 72. Совместимость: Пила 2009607, Цепь 2962907</t>
  </si>
  <si>
    <t xml:space="preserve">Шина для аккумуляторной цепной пилы Greenworks 82V, 71 см (28”), (2962507)
</t>
  </si>
  <si>
    <t>Цепь для аккумуляторной цепной пилы Greenworks 82V, 45 см (18"), (2963007)
Толщина ведущего звена  1,3 мм (0,05"), Шаг цепи 3/8", количество звеньев 68. Производитель: OregonТМ.
Совместимость: Пила 2009607, Шина 2963207.</t>
  </si>
  <si>
    <t>Цепь для аккумуляторной цепной пилы Greenworks 82V, 45 см (18"), (2963007)</t>
  </si>
  <si>
    <t>Цепь для аккумуляторной цепной пилы Greenworks 82V, 50 см (20"), (2962907)</t>
  </si>
  <si>
    <t>Цепь для аккумуляторной цепной пилы Greenworks 82V, 60 см (24"), (2962607)</t>
  </si>
  <si>
    <t>Цепь для аккумуляторной цепной пилы Greenworks 82V, 60 см (24"), (2962607)
Толщина ведущего звена  1,3 мм (0,05"), Шаг цепи 3/8", количество звеньев 84. Производитель: Oregon™.
Совместимость: Пилы 2009707. Шины 2962307.</t>
  </si>
  <si>
    <t>Цепь для аккумуляторной цепной пилы Greenworks 82V, 71 см (28"), (2962707)
Толщина ведущего звена  1,3 мм (0,05"), Шаг цепи 3/8", количество звеньев 92. Производитель: Oregon™.
Совместимость: Пила 2009707. Шины 2962507.</t>
  </si>
  <si>
    <t>Шина для аккумуляторной цепной пилы Greenworks 82V, 60 см, (24”), (2962307)
Профессиональная шина Oregon™ для валки леса.
Длина шины 609 мм (24"), Паз  1,3 мм (0,05"), Шаг цепи 3/8", для цепи с количеством звеньев 84. Совместимость: Пила 2009707, Цепь 2962607</t>
  </si>
  <si>
    <t>Шина для аккумуляторной цепной пилы Greenworks 82V, 50 см, (20”), (2962407)
Профессиональная шина Oregon™ для валки леса.
Длина шины 508 мм (20"), Паз  1,3 мм (0,05"), Шаг цепи 3/8", для цепи с количеством звеньев 72. Совместимость: Пила 2009707, Цепь 2962907</t>
  </si>
  <si>
    <t>3401007UA</t>
  </si>
  <si>
    <t>3401007UB</t>
  </si>
  <si>
    <t>Насос аккумуляторный для полива из бочки Greenworks G24SWP, 24V,1х4Ач,ЗУ (3401007UB)</t>
  </si>
  <si>
    <t>Насос аккумуляторный для полива из бочки Greenworks G24SWP, 24V, без АКБ и ЗУ (3401007).
Компактный и портативный погружной насос для чистой воды, предназначенный для полива газонов, клумб, растений в теплицах и в саду или во всех местах, где отсутствует водопровод.
Погружной насос Greenworks G24SWP 3401007 может использоваться с любым источником чистой воды, таких как бочки для дождевой воды или иные ёмкости для сбора воды для полива в местах, где нет доступа к водопроводному крану.
Просто опустите насосный блок в источник воды, глубиной до 2 метров, закрепите отсек для АКБ на бочке или на стене, установите аккумуляторную батарею 24 V в отсек для АКБ, и вы готовы к работе.
Уровень заряда батареи легко контролировать благодаря наличию яркого индикатора с тремя (3) делениями, а запуск насоса выполняется нажатием одной кнопки.
В комплекте с Greenworks G24SWP 3401007 поставляется шланг длиной 2.0 м, оснащённый быстросъёмным садовым разъёмом 1/2 дюйма и эргономичный пистолет-распылитель 8 в 1,
который обеспечивает быстрое переключение интенсивности полива в зависимости от поливаемых растений: слабый напор, максимальный напор, конус, душ, туман, центр, дождь, полив сверху.
Благодаря универсальному штуцеру 1/2 к насосу можно подключать имеющиеся у Вас садовые шланги для увеличения зоны полива.
Погружной насос Greenworks G24SWP 3401007 работает от всех аккумуляторных блоков платформы Greenworks POWERALL 24 V. 
Время работы от аккумуляторной батареи POWERALL 24 V ёмкостью 4.0 А*ч составляет около 40 мин, при этом насос перекачает до 1500 л воды. 
Отсек для аккумуляторных батарей защищён от попадания влаги по стандарту IPX4, насос имеет защиту по стандарту IPX8.
С аккумуляторным насосом Greenworks G24SWP 3401007 любые работы по поливу сада или огорода могут выполняться быстро и легко, без использования водопровода или электричества.
Технические данные:
Платформа POWERALL 24 V;
Максимальная производительность: 1800 л/ч (1.8 м3/ч);
Максимальная высота подачи: 17,5 м;
Максимальная глубина погружения: 2 м;
Регулируемая глубина погружения (шланг+фиксатор);
Номинальная мощность насоса 100 Вт;
Максимальная температура воды 35°С;
Класс защиты насоса: IPX8;
Класс защиты отсек АКБ: IPX4;
Масса без АКБ: 1,73 кг;
Габаритные размеры насоса (ДхШхВ): 12,3х13,5х21,7 см;
Габаритные размеры отсека для АКБ (ДхШхВ): 8,8х8,8 х16,7 см.
Устройство совместимо со всеми АКБ платформы Greenworks POWERALL 24 V;
Гарантия на устройство 3 года;
Гарантия на АКБ 2 года.
Комплектация:
Погружной аккумуляторный насос Greenworks G24SWP;
Шланг 2 метра с крюком для установки на бочку;
Пистолет-распылитель 8-в-1;
Руководство по эксплуатации;
Гарантийный талон;
Картонная коробка.
Внимание: этот артикул поставляется без АКБ и ЗУ.
Внимание! Садовый шланг (для увеличения зоны полива) в комплект не входит.</t>
  </si>
  <si>
    <t>Насос аккумуляторный для полива из бочки Greenworks G24SWP, 24V,1х2Ач,ЗУ (3401007UA)</t>
  </si>
  <si>
    <t>Торцовочная пила акк. Greenworks GD24MS216, 24V, б/щ, 4800 об/мин, 216x30мм,рез 65х310мм,без АКБ и ЗУ (1501707)</t>
  </si>
  <si>
    <t>Пистолет для герметиков акк. Greenworks G24CAU, 24V, макс 310 мл, 1400–2900Н,1-10 мм/с, c 1х2Ач и ЗУ (3501707UA)</t>
  </si>
  <si>
    <t>2963907-цепь;
2964007 -шина</t>
  </si>
  <si>
    <t xml:space="preserve">2963007, 2962907 - цепи;
 2963207, 2963107 - шины
</t>
  </si>
  <si>
    <t xml:space="preserve">2962907, 2962607, 2962707 - цепи;
2962407, 2962307, 2962507-шины
</t>
  </si>
  <si>
    <t>Аккумулятор Greenworks CORE400, 82V, 5,5 Ач (2960807)
Новое поколение инновационных аккумуляторных батарей Greenworks CORE. Батарея построена на основе плоских элементов. По сравнению с батареями на цилиндрических элементах данное решение позволяет создать аккумулятор с высокой плотностью энергии, большей отдаваемой мощностью при существенно меньшем весе и компактным размером.
Предназначена для работы со всеми устройствами платформы Greenworks Commercial 82V. Особо рекомендуется для работы с мощными устройствами, такими как цепная пила  мощностью 3,6 кВт, (2009607) и бетонорез  мощностью 4,3 кВт (1501307).
Прочный корпус обеспечивает эффективное охлаждение во время зарядки и защиту всех компонентов батареи, а также имеет строгий и современный внешний вид.
Обновленная электронная система Greenworks Intelligent Power обеспечивает высокую отдаваемую мощность, а также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Для коммерческого применения немаловажно, что батарея имеет степень защиты IPX4, а диапазон рабочих температур расширен до -17 градусов.
Технические данные: 
Напряжение 100% заряда: 82V; 
Рабочее напряжение: 73,8 V;
Ёмкость аккумуляторной батареи: 5,5 Ач; 
Энергоемкость: 405,9 Вт*ч;
Номинальная мощность: 4,5 кВт;
Максимальная мощность: 6,0 кВт
Масса без упаковки: 2,15 кг;
Размеры без упаковки: 118,5 * 83,5 * 171  мм;
Степень защиты: IPX4.
Время заряда 100% (+23 С): 
- от ЗУ 2939007 : 57 мин (1 батарея) / 98 мин (2 батареи)*; 
- от ЗУ 2960507 :  42 мин (1 батарея) / 59 (2 батареи)*;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заряда: +4°C ~ + 40°C. Только при использовании зарядного устройства 2960507 возможно заряжать аккумуляторную батарею и при отрицательной температуре в диапазоне: -4°C ~ + 40°C. Оставляем за собой право на изменения, обусловленные техническим прогрессом.
Гарантия 1 год.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</si>
  <si>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Аккумулятор Greenworks CORE530, 82V, 7,2 Ач (2958207)
Новое поколение инновационных аккумуляторных батарей Greenworks CORE. Батарея построена на основе плоских элементов. По сравнению с батареями на цилиндрических элементах данное решение позволяет создать аккумулятор с высокой плотностью энергии, большей отдаваемой мощностью при существенно меньшем весе и компактным размером.
Предназначена для работы со всеми устройствами платформы Greenworks Commercial 82V. Особо рекомендуется для работы с мощными устройствами, такими как цепные пилы мощностью 3,6 кВт, (2009607) и  5,0 кВт, (2009707),  бетонорез  мощностью 4,3 кВт (1501307).
Прочный корпус обеспечивает эффективное охлаждение во время зарядки и защиту всех компонентов батареи, а также имеет строгий и современный внешний вид.
Обновленная электронная система Greenworks Intelligent Power обеспечивает высокую отдаваемую мощность, а также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Для коммерческого применения немаловажно, что батарея имеет степень защиты IPX4, а диапазон рабочих температур расширен до -17 градусов.
Технические данные: 
Напряжение 100% заряда: 82V; 
Рабочее напряжение: 73,8 V;
Ёмкость аккумуляторной батареи: 7,2 Ач; 
Энергоемкость: 531,36 Вт*ч;
Номинальная мощность: 6 кВт;
Максимальная мощность: 7,5 кВт
Масса без упаковки: 2,6 кг;
Размеры без упаковки: 118,5 * 83,5 * 196  мм;
Степень защиты: IPX4.
Время заряда 100% (+23 С): 
- от ЗУ 2939007 : 69 мин (1 батарея) / 113 мин (2 батареи)*; 
- от ЗУ 2960507 : 48 мин (1 батарея) / 69 (2 батареи)*;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заряда: +4°C ~ + 40°C. Только при использовании зарядного устройства 2960507 возможно заряжать аккумуляторную батарею и при отрицательной температуре в диапазоне: -4°C ~ + 40°C. Оставляем за собой право на изменения, обусловленные техническим прогрессом.
Гарантия 1 год.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t>
  </si>
  <si>
    <t>Цепь для аккумуляторной цепной пилы Greenworks 82V, 50 см (20"), (2962907)
Толщина ведущего звена  1,3 мм (0,05"), Шаг цепи 3/8", количество звеньев 72. Производитель: Oregon™.
Совместимость: Пилы 2009607, 2009707. Шины 2963107, 2962407.</t>
  </si>
  <si>
    <t xml:space="preserve">Цепная пила аккумуляторная Greenworks OCS600, 82V, 3,6кВт, 45см, бесщеточная, без АКБ и ЗУ (2009607) – профессиональная цепная пила, предназначена для валки и раскряжёвки деревьев. 
По своей мощности 3,6 кВт (4,9 л.c.) она сравнима с профессиональным бензиновым инструментом с объемом двигателя 65 куб. см, а по простоте и удобству эксплуатации существенно их превосходит. Запускается нажатием кнопки, отличается низким уровнем шума и вибраций, двигатель не нуждается в обслуживании. 
Эксплуатационные расходы сводятся к стоимости электроэнергии и масла для цепи, а также к обслуживанию шины и цепи и их замене при износе.
Двигатель DigiPro™ с цифровым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и более компактный, чем аналогичный по характеристикам электродвигатель с внутренним ротором.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Высокая скорость движения цепи 30 м/с, пильные шина и цепь Oregon дают непревзойденную производительность.  Шаг цепи 3/8” и ширина паза 1,3 мм соответствуют мощному бензиновому инструменту.
Масляный насос позволяет регулировать подачу масла исходя из конкретных условий: типа древесины, размера пильной шины и цепи, окружающей температуры.
Оптимальная подача масла увеличивает срок эксплуатации инструмента и обеспечивает чистый рез. Масляный бак металлический. Электронный индикатор наличия масла имеется на дисплее.
Прочность и надежность инструмента видны в каждой детали. Фронтальная часть корпуса выполнена из металла, к ней крепится двигатель, что обеспечивает жесткость и ударопрочность конструкции, способность выдержать большие нагрузки, а также гарантирует высокую термостойкость.
Пила оснащена зубчатыми металлическими упорами и прочным металлическим уловителем цепи. Высокий уровень безопасности обеспечивается также защитным щитком с механическим тормозом цепи, быстрой остановкой цепи при выключении, специальной формой рукоятки, курковым выключателем с защитой от случайного пуска и еще одним общим выключателем питания.
Удобный дисплей дает полную информацию о состоянии инструмента, здесь расположены индикаторы  включения питания, наличия масла, кода ошибки, а также индикатор максимальной мощности.
Технические данные:
Платформа Greenworks Commercial 82V;
Бесщеточный двигатель DigiPro™  с внешним ротором;
Поперечное расположение двигателя;
Максимальная мощность: 3.6 кВт;
Пильная шина: 457 мм (18"); (Дополнительно можно приобрести пильную шину и цепь: 20” (508мм); 3/8”х 0,50”; 72 звена.)
Ширина паза: 0,05” (1,3 мм);
Шаг цепи: 3/8”;
Макс. скорость движения цепи: 30 м/c;
Количество звеньев цепи: 68;
Автоматическая смазка цепи, бачок 350 мл;
Механический тормоз цепи;
Металлические зубчатые упоры;
Металлический уловитель цепи;
Выключатель с защитой от случайного включения;
Натяжение и замена цепи c ключом;
Защита от перегрузки/перегрева;
Масса без шины, цепи и АКБ: 4,45 кг;
Для максимальной производительности рекомендуется использовать пилу с  аккумуляторами повышенной мощности CORE530 (2958207) или CORE400 (2960807).
Пила совместима также со всеми другими аккумуляторами Greenworks Commercial 82V.
На профессиональную аккумуляторную технику Greenworks Commercial 82V действует гарантия 1 год.
Состав комплекта:
Аккумуляторная цепная пила Greenworks  OCS600;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и зарядного устройства.
</t>
  </si>
  <si>
    <t>Высоторез/Сучкорез аккумуляторный Greenworks G24PS201, 24V, 20 см, без АКБ и ЗУ (1402607)
Предназначен для подрезки веток и сучьев деревьев без использования лестницы. 
Штанга инструмента состоит из трех секций, можно использовать только две из них или все три.
Максимальная длина устройства составляет 270 см.
В зависимости от роста оператора можно осуществлять подрезку на высоте до 3,8 от земли. 
Аккумуляторный инструмент не привязан к розетке и позволяет свободно перемещаться по участку.
Технические данные:
Платформа POWERALL 24 V;
Щёточный двигатель;
3-х секционная штанга;
Длина устройства: 220 см (две секции)/ 270 см (три секции);
Пильная шина : 203 мм (8");
Паз пильной шины: 1,3 мм (0,05”);
Шаг цепи: 9,5 мм (3/8”);
Количество ведущих звеньев цепи: 33 шт.;
Скорость движения цепи: 7 м/с;
Фронтальное натяжение цепи;
Натяжение и замена цепи при помощи инструмента;
Автоматическая смазка цепи, 
Емкость масляного бака 80 мл;
Выключатель с защитой от случайного включения;
Защита двигателя от перегрузки;
Масса без АКБ и ЗУ: 3,7 кг;
Устройство совместимо со всеми АКБ платформы Greenworks POWERALL 24 V;
Гарантия на устройство 3 года;
Гарантия на АКБ 2 года.
Комплектация:
Высоторез/Сучкорез аккумуляторный Greenworks G24PS201;
Пильная шина;
Пильная цепь;
Защитный чехол цепи;
Руководство по эксплуатации;
Гарантийный талон.
Внимание: этот артикул поставляется без АКБ и ЗУ.</t>
  </si>
  <si>
    <t>Высоторез/Сучкорез аккумуляторный телескопический Greenworks PS102T, 82V, 25 см, бесщеточный, без АКБ и ЗУ (1402407)</t>
  </si>
  <si>
    <t xml:space="preserve">Высоторез/Сучкорез аккумуляторный телескопический Greenworks PS102T, 82V, 25 см, бесщеточный, без АКБ и ЗУ (1402407) – инструмент из профессиональной линейки Greenworks Commercial. Предназначен для ухода за кронами деревьев на высоте до 4,3 метров.
Телескопическая штанга инструмента выполнена из углеродного волокна(карбона). Масса инструмента с аккумуляторной батареей CORE320 составляет всего 6,4 кг, что на 25% легче сопоставимого мощности бензинового инструмента с объемом двигателя 25 куб. см. 
Высокая скорость цепи 25 м/с, а также пильные шина и цепь OregonTM    обеспечивают отличную производительность.
Технические данные:
Платформа Greenworks Commercial 82V;
Бесщеточный двигатель DigiPro™ с внешним ротором;
Пильная шина : 254 мм (10");
Паз пильной шины: 1,3 мм (0,05”);
Шаг цепи: 6,35 мм ( ¼”);
Количество ведущих звеньев цепи: 58 шт.;
Максимальная скорость цепи: 25 м/с;
Натяжение и замена цепи при помощи инструмента;
Боковое натяжение цепи;
Автоматическая система смазки цепи, 
Объем масляного бака 180 мл;
Выключатель с защитой от случайного включения;
Защита двигателя от перегрузок;
Полная длина инструмента:  3,75 м;
Масса без АКБ и ЗУ: 4,65 кг;
Измеренный уровень звукового давления: LpA=86 dB(A), KpA=3 dB(A);
Гарантированный уровень звуковой мощности: LwA.d= 101 dB(A);
Вибрация:        &lt; 2,5 м/с2, K = 1.5 м/с2;
250 резов бруса 10х10 см на одном заряде аккумулятора 4 Ач.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Аккумуляторный высоторез-сучкорез Greenworks PS102T, 25 см, 82V;
Руководство по эксплуатации;
Пильная шина;
Пильная цепь;
Защитный кожух цепи;
Гарантийный талон.
Внимание: этот комплект поставляется без аккумулятора (АКБ) и зарядного устройства (ЗУ).
</t>
  </si>
  <si>
    <t>Нож пластиковый 20 шт с диском для односторонней установки для триммера Greenworks (2963507)</t>
  </si>
  <si>
    <t>Нож для газонокосилки Greenworks 51 см, Арт. 2950007
Совместимость: 2514307, 2518907</t>
  </si>
  <si>
    <t xml:space="preserve">Головка триммерная M12x1,5LH с леской диаметром 2,4 мм для триммеров Greenworks 82V, (2958307)
Подача лески ударная (полуавтоматическая). При работающем триммере достаточно коснуться головкой триммера земли. 
Гайка М12 х 1,5LH
Диаметр лески в комплекте 2,4 мм.
Максимальный диаметр лески 3,0 мм.
Совместимость: 2112407
</t>
  </si>
  <si>
    <t>Головка триммерная с леской в сборе для триммеров Greenworks 82V, Арт, 2949907
Подача лески ударная (полуавтоматическая). При работающем триммере достаточно коснуться головкой триммера земли. Диаметр лески 2,4 мм.
Совместимость: 2110607, 2110707, 2112307, 2112507.
Арт. 2949907 включает в себя все элементы Арт. 2949807 (катушку, крышку,  леску и пружину) плюс корпус головки триммера.</t>
  </si>
  <si>
    <t>Гайка 1,5LH</t>
  </si>
  <si>
    <t>Катушка триммерная c леской, крышкой и пружиной для триммеров Greenworks 82V, Арт, 2949807
Подача лески ударная (полуавтоматическая). При работающем триммере достаточно коснуться головкой триммера земли. Диаметр лески 2,4 мм.
Совместимость: 2110607, 2110707, 2112307, 2112507.</t>
  </si>
  <si>
    <t>Шина для пилы Greenworks 25 см, Арт. 2949207
Длина шины 25 см (10"). Паз 1,3 мм (0,05"), Для цепи  с шагом  6,35 мм (1/4") и количеством звеньев 58.
Совместимость: Пила 2003807, Высоторез 1402207,  Цепь 2949307.</t>
  </si>
  <si>
    <t xml:space="preserve">Кусторез аккумуляторный Greenworks G24HT56, 24V, 56см, без АКБ и ЗУ (2205507).
Предназначен для подрезки кустарника, живой изгороди или декоративных деревьев, является отличной альтернативой электрическому кусторезу с питанием от сети.
Длина лезвия с двухсторонней алмазной заточкой составляет 56 см, режущая способность 18 мм.
Высокая частота ходов ножа кустореза Greenworks G24HT56 гарантирует высочайшую производительность. 
Основная рукоятка имеет нескользящее покрытие и имеет возможность настройки положения в диапазоне 180°  для работы по горизонтали и вертикали. 
Устройство может работать до 50 минут от 4 Ач батареи.
Предохранитель от случайного включения, а также щиток для защиты рук сделают работу максимально безопасной. 
Технические данные:
Платформа POWERALL 24 V;
Щёточный двигатель;
Длина ножа 56 см;
Стальные лезвия ножа с лазерной обработкой и двухсторонней алмазной заточкой;
Режущая способность: 18 мм;
Частота резов: 3000 резов/мин;
Задняя рукоятка с нескользящим покрытием, поворачивается на 180°;
Выключатель с предохранителем;
Защитный щиток для рук;
Защита двигателя от перегрузки;
Масса без АКБ: 2,0 кг;
Время автономной работы до 50 мин от 4 Aч батареи;
Устройство совместимо со всеми АКБ платформы Greenworks POWERALL 24 V;
Гарантия на устройство 3 года;
Гарантия на АКБ 2 года.
Комплектация:
Кусторез аккумуляторный Greenworks G24HT56;
Руководство по эксплуатации;
Гарантийный талон.
Внимание: этот артикул поставляется без АКБ и ЗУ.
</t>
  </si>
  <si>
    <t>Кусторез электрический Greenworks GHT7068, 700 Вт, 68 см (2201407)
Благодаря поворотной ручке и небольшому весу в 3,6 кг кусторезом легко работать продолжительное время. Двигатель мощностью 700 Вт оснащен системой защиты от перегрузки на случай заклинивания ножа. Режущая способность 18 мм. Для безопасной работы кусторез оснащен кнопкой-предохранителем от случайного включения, а также щитком для защиты рук. 
Технические данные:
Длина ножа: 68 см;
Лезвия ножа с лазерной обработкой и двухсторонней алмазной заточкой;
Режущая способность: 18 мм;
3600 ходов ножа / мин;
Рукоятка поворачивается на 180°;
Предохранитель и защитный щиток;
Защита двигателя от перегрузок в случае заклинивания лезвия;
Не требует времени для подготовки к работе, включение нажатием одной кнопки;
Масса 3,6 кг
Гарантия 3 года.
Состав комплекта:
Кусторез электрический Арт. 2201407, 700 Вт, 68 см ;
Руководство по эксплуатации;
Гарантийный талон.</t>
  </si>
  <si>
    <t>Шина для аккумуляторной цепной пилы Greenworks 82V, 70 см (28”), (2962507)
Профессиональная шина Oregon™ для валки леса.
Длина шины 711 мм (28"), Паз  1,3 мм (0,05"), Шаг цепи 3/8", для цепи с количеством звеньев 92. Совместимость: Пила 2009707, Цепь 2962707</t>
  </si>
  <si>
    <t>Цепь для аккумуляторной цепной пилы Greenworks 82V, 70 см (28"), (2962707)</t>
  </si>
  <si>
    <t>2961007 - зарядное устройство;
7500707 - комплект сменных ножей для скашивания (3 шт.);
7500807 - комплект заглушек и ножей для мульчирования;
7500407 – воздуходувка;
7500607 - кронштейн для установки воздуходувки;
7500207 - травосборник</t>
  </si>
  <si>
    <t>2961007 - зарядное устройство;
7500907 - комплект сменных ножей для скашивания (2 шт.); 
7501007 - комплект заглушек и ножей для мульчирования; 
7501107 - комплект ножей для мульчирования (2 шт.)</t>
  </si>
  <si>
    <t xml:space="preserve">Газонокосилка аккумуляторная Greenworks GC82HPLM51,  82V, 51 см, бесщеточная без АКБ и ЗУ (2518907) из линейки профессиональной техники Greenworks Commercial 82V.
Идеальна для садово-паркового и коммунального хозяйства, частного владения. Не требует обслуживания, чрезвычайно проста в использовании, высоко экологична, без вредных выбросов, работает тихо, не беспокоит окружающих.
Продолжительная работа обеспечивается функцией Switchover. В батарейный отсек устанавливаются сразу два аккумулятора. После разрядки первого происходит автоматическое переключение на второй.
Технические данные
Бесщеточный двигатель DigiPro™ – тихий и долговечный, не требует обслуживания;
Отсек на две батареи с автопереключением -– функция Switchover;
Кол-во функций: 3-в-1  (сбор в травосборник, мульчирование, выброс в бок);
Надежная стальная дека;
Ширина скашивания: 51 см;
Обороты без нагрузки 2800 об/мин;
Высота скашивания 25 – 80 мм;
Регулировка высоты скашивания: центральная, 7 ступеней;
Складная ручка;
Диаметр передних колес 20 см;
Диаметр задних колес 25 см;
Колеса установлены на подшипниках;
Емкость травосборника: 60 л;
Ключ безопасности;
Вес 29 кг;
Работа от аккумулятора 82V, совместимого с другими устройствами из линейки 82V.
На профессиональную аккумуляторную технику Greenworks Сommercial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Без выхлопов, шума и вибрации.
Состав комплекта:
Газонокосилка самоходная, аккумуляторная Greenworks Арт. 2518907, 82V;
Заглушка для мульчирования;
Вставка для бокового выброса травы;
Травосборник;
Руководство по эксплуатации;
Гарантийный талон.
Внимание: этот комплект поставляется без аккумулятора (АКБ) и зарядного устройства (ЗУ)
</t>
  </si>
  <si>
    <t>Райдер аккумуляторный с нулевым радиусом разворота Greenworks ZTCS92, 82V, 92 см, с АКБ 8 кВтч (7405407) платформы Greenworks Commercial 82V - высокопроизводительная машина для ухода за газоном.
ZTCS92 – модель «стенд он», оператор стоит на платформе. Преимущества подобного решения: оператор прекрасно «чувствует» габариты, устройство компактное и манёвренное, что немаловажно  в условиях города и парка; высокая мобильность – на платформе грузового  автомобиля можно перевозить несколько устройств; оператор может быстро покидать рабочее место и возвращаться на него, что существенно экономит время  при комплексном обслуживании территории.
Встроенная батарея MEGA PACK и бесщёточные двигатели DigiPro™ гарантируют высокую производительность. Под управлением интеллектуальной системы Greenworks Intelligent Power все компоненты устройства: батарея, двигатели привода колес, двигатели привода ножей, работают как единое целое. 
ОПТИМАЛЬНАЯ ПРОИЗВОДИТЕЛЬНОСТЬ.
Площадь скашивания составляет до 2,8 га (28 000 кв.м) на одном заряде встроенного аккумулятора.  Надежная стальная дека  и два ножа с прямым приводом от двух бесщеточных двигателей  DigiPro™  мощностью по 2,0 кВт обеспечивают ширину скашивания 92 см. Функции: кошение с боковым выбросом, для мульчирования приобрести дополнительный комплект.
ОПТИМАЛЬНОЕ ДВИЖЕНИЕ.
Независимый привод задних колес позволяет реализовать основное преимущество машины - высочайшую маневренность с разворотом на месте. Колеса приводятся в действие двумя бесщеточными двигателями. Привод реализован с помощью редукторов с фиксированным передаточным числом.  Изменение скорости и реверс осуществляется двигателями. Надежная конструкция с минимумом подвижных частей.
Управление осуществляется двумя рычагами. Максимальная скорость при движении вперед и скашивании: 14,5 км/ч.
ОПТИМАЛЬНЫЙ КОМФОРТ.
Устройство прекрасно оснащено для производительной работы без усталости оператора. Большой LCD дисплей отображает процент заряда батарей, обороты ножей (4 режима), скорость движения (4 ступени), состояние датчика присутствия оператора, включение фар и стояночного тормоза. 
НАДЕЖНЕЕ, ТЕХНОЛОГИЧНЕЕ И ПРОЩЕ!
Полноценная альтернатива бензиновому трактору или райдеру по производительности, при большем удобстве эксплуатации. 
Бесщеточные двигатели DigiPro™   приводов колес и ножей не требуют обслуживания. Приводы реализованы без ремней и шкивов – высокая надежность. Обслуживание шасси минимальное. К эксплуатационным расходам добавляется только стоимость электроэнергии, которая существенно дешевле бензина.
Управление устройством простое и интуитивное. Права не требуются.
Запуск осуществляется поворотом ключа.
Без бензина, без выхлопов и шума, без потери времени!
ТЕХНИЧЕСКИЕ ДАННЫЕ:	
Платформа: Greenworks Commercial 82V;
Напряжение питания: 76,8V; макс. 82V;
Несъёмная литий-железо-фосфатная аккумуляторная батарея, 
ёмкость / энергоёмкость:	105 Ач / 8064 Втч;
Ширина скашивания: 92 см;
Высота скашивания: 25 – 127 мм;
Центральная регулировка высоты: 17 уровней;
Количество ножей:	2 х 470 мм;
Частота вращения ножей без нагрузки: 3300/3530/3730/3930 об/мин;
Функции: Скашивание с боковым выбросом;
Дополнительные функции	: Мульчирование (Аксессуары поставляются отдельно);
Номинальная мощность двигателей прямого привода ножей: 2 x 2,0 кВт;
Номинальная мощность двигателей привода задних колес: 2 x 2,2 кВт;
Площадь скашивания на одном заряде: до 28 000 кв. м = 280 соток = 2,8 га;
Скорости движения вперед: 0-4,8/8,0/11,3/14,5 км/ч (оператор на платформе);
0-3,2/4,3/4,8 км/ч (оператор на земле);
Задние скорости: 0-3,2/4,8 км/ч (оператор на платформе);
0-1,3 км/ч (оператор на земле);
Скашивание при движении назад: Да;
Привод: Задний;
Порт для подключения навесного оборудования: Да;
LCD-дисплей: Да;
LED фонари:	Да;
USB порт: Да;
Датчик присутствия оператора: Да;
Колеса передние: 11”х4”-5”, цельно-резиновые;
Колеса задние: 20”х8”-10”;
Давление в задних шинах: 24PSI / 1,65 бар;
Размеры (Д х Ш х В): 1739 х 1302 (в режиме выброса, дефлектор в рабочем положении) / 963 (ширина по деке) х 1224 мм;
Масса	: 398 кг;
Степень защиты: IPX4;
Максимальный допустимый уклон:15 градусов;
Время заряда: 3 ч* с зарядным устройством 2961007 (GC82CH3), поставляется отдельно;
* В зависимости от уровня заряда и температуры аккумуляторной батареи, реальное время заряда может отличаться от указанного.
Гарантийные условия:
1 год (12 месяцев) для профессиональной техники Greenworks Commercial 82V при условии проведения технического обслуживания в порядке, установленным инструкцией по эксплуатации;
1 год (12 месяцев) для встроенных в инструмент и съёмных аккумуляторных батарей (АКБ) и зарядных устройств серии Greenworks Commercial 82V.
Комплектация:
Райдер садовый Greenworks Арт.7404507, 82V со встроенной батареей;
Руководство по эксплуатации;
Внимание! Этот комплект поставляется без зарядного устройства.</t>
  </si>
  <si>
    <t>Райдер аккумуляторный с нулевым радиусом разворота Greenworks ZTCS92, 82V, 92 см, с АКБ 8 кВтч (7405407)</t>
  </si>
  <si>
    <t>Райдер аккумуляторный с нулевым радиусом разворота Greenworks ZTC152, 82V, 152 см, с АКБ 23,3 кВтч (7405107)</t>
  </si>
  <si>
    <t>Воздуходувка навесная для райдера Greenworks (7500407)</t>
  </si>
  <si>
    <t xml:space="preserve">Зарядное устройство для райдеров Greenworks,  82V, 3 кВт (2961007)
Предназначено для заряда райдеров ZTCS92 (7405407) и ZTC152 (7405107) оснащенных несъемными  литий-железо-фосфатными аккумуляторными  батареями MEGAPACK.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аккумуляторной батареи от перегрева, от перегрузки, от глубокого разряда, от перезаряда, продлевая тем самым его срок службы.
После достижения 100% заряда аккумуляторной батареи зарядное устройство переходит в режим ожидания.
Зарядное устройство оснащено индикаторами состояния: процесс заряда / заряд окончен / ошибка.
Корпус зарядного устройства из алюминиевого сплава обеспечивает прочность конструкции и отличный теплоотвод. Устройство оснащено также  системой активного охлаждения.
Зарядное устройство может обеспечить заряд аккумуляторной батареи при отрицательной температуре окружающей среды до -20 °C, для  этого устройство переключится в режим предварительного нагрева батареи. Общее время заряда при этом увеличивается.
Для крепления на вертикальных поверхностях зарядное устройство имеет проушины.
Технические данные:
Вход: 220-240 В, 50-60 Гц; 15.0 А макс.;
Выход: 86,4 В макс., 35 А макс.;
Индикация состояния: процесс заряда / заряд окончен / ошибка;
Длина кабеля электропитания: 1,9 м;
Длина зарядного кабеля: 2,1 м;
Тип зарядного разъёма: GB/T;
Настенное крепление на негорючие поверхности.
Масса: 8,3 кг.
Время заряда до 100% (+23 град. С):
- Райдер ZTC152 (7405107): 9 часов*;
- Райдер ZTCS92 (7405407): 3 часа*.
*В зависимости от уровня заряда и температуры аккумуляторной батареи, реальное время заряда может отличаться от указанного.
Гарантия 1 год.
Комплектация: 
Зарядное устройство; 
Руководство по эксплуатации; 
Гарантийный талон.
</t>
  </si>
  <si>
    <t>Аккумулятор Greenworks CORE300, 82V, 4 Ач (2960707)</t>
  </si>
  <si>
    <t>Аккумулятор Greenworks CORE300, 82V, 4 Ач (2960707)
Новое поколение инновационных аккумуляторных батарей Greenworks CORE. Батарея построена на основе плоских элементов. По сравнению с батареями на цилиндрических элементах данное решение позволяет создать аккумулятор с высокой плотностью энергии, большей отдаваемой мощностью при существенно меньшем весе и компактным размером.
Предназначена для работы со всеми устройствами платформы Greenworks Commercial 82V. 
Прочный корпус обеспечивает эффективное охлаждение во время зарядки и защиту всех компонентов батареи, а также имеет строгий и современный внешний вид.
Обновленная электронная система Greenworks Intelligent Power обеспечивает высокую отдаваемую мощность, а также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Для коммерческого применения немаловажно, что батарея имеет степень защиты IPX4, а диапазон рабочих температур расширен до -17 градусов.
Технические данные: 
Напряжение 100% заряда: 82V; 
Рабочее напряжение: 73,8 V;
Ёмкость аккумуляторной батареи: 4,0 Ач; 
Энергоемкость: 295,2 Вт*ч;
Номинальная мощность: 3,5 кВт;
Максимальная мощность: 5,0 кВт
Масса без упаковки: 1,73 кг;
Размеры без упаковки: 118,5 * 83,5 * 171  мм;
Степень защиты: IPX4.
Время заряда 100% (+23 С): 
- от ЗУ 2939007 : 45 мин (1 батарея) / 70 мин (2 батареи)*; 
- от ЗУ 2960507 :  34 мин (1 батарея) / 42 (2 батареи)*;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заряда: +4°C ~ + 40°C. Только при использовании зарядного устройства 2960507 возможно заряжать аккумуляторную батарею и при отрицательной температуре в диапазоне: -4°C ~ + 40°C. Оставляем за собой право на изменения, обусловленные техническим прогрессом.
Гарантия 1 год.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Гарантия 1 год.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t>
  </si>
  <si>
    <t>Триммер электрический Greenworks GST5033, 500 Вт, 30 см (21217) – сетевой тример мощностью 500 Вт. Он предназначен для кошения травы и мягкой поросли в труднодоступных местах. 
Модель оснащена двигателем с нижнем расположением, а также сочетает в себе 2 функции: 1 – триммер, 2 – кромкорез. Штанга устройства имеет поворотный механизм, благодаря чему режущую часть можно повернуть в положение кромкореза.
Легкий вес в 3 кг и компактный размер – одни из главных достоинств этого триммера. Диаметр используемой лески – 1,65 мм, а катушка обладает функцией автоподачи. 
Для безопасности триммер оборудован предохранителем от случайного включения и защитным кожухом, который закрывает режущую часть.
Технические данные:
Напряжение питания 220 В;
Мощность 500 Вт;
Ширина кошения 30 см;
Диаметр лески 1,65 мм;
Автоматическая подача лески;
Двухсторонний выход лески;
D-образная рукоятка, переставляемая по высоте;
Регулируемая телескопическая штанга;
Функция подрезки кромок;
Нижнее расположение двигателя;
Защитный кожух режущей части;
Кнопка-предохранитель от случайного включения;
Вес 2,6 кг.
Преимущества модели:
Малый вес;
Регулировки для индивидуальной настройки под рост: телескопическая штанга
и переставляемая по высоте ручка;
Функция подрезки кромок (реализована поворотом головы вместе со штангой);
Удобная рукоятка и сбалансированная развесовка.
Гарантия 3 года.
Состав комплекта:
Триммер Электрический 500W 33 см, арт. 21217;
Руководство по эксплуатации;
Гарантийный талон.</t>
  </si>
  <si>
    <t>Триммер электрический Greenworks GST5033M, 500 Вт, 30 см (21277) из линейки устройств 230V – триммер c максимальным функционалом Deluxe мощностью 500 Вт. 
 У триммера телескопическая штанга и  поворотная режущая головка. Сочетает в себе 2 функции – триммера и кромкореза, но трансформация в положения кромкореза осуществляется поворотом режущей части. Кроме того, на защитном кожухе имеется опорное колесо, благодаря чему триммер не приходится держать на весу в положение кромкореза.
Катушка с автоподачей лески диаметром 1,65 мм, леска выводится с двух сторон. Малый вес 2,8 кг и компактные размеры позволяют без труда косить траву в труднодоступных местах, а функция кромкореза позволит вам подровнять края газона вдоль дорожек или забора. Триммер оснащен предохранителем от случайного включения. 
Технические данные:
Напряжение питания 220 В;
Мощность 500 Вт;
Ширина кошения 30 см;
Диаметр лески 1,65 мм;
Автоматическая подача лески;
Двухсторонний выход лески;
D-образная рукоятка, переставляемая по высоте;
Прочная алюминиевая телескопическая штанга;
2-в-1: триммер и кромкорез;
Опорное колесо для работы в положении кромкореза;
Поворотная головка на шарнире для стрижки под различными углами;
Нижнее расположение двигателя;
Защитный кожух режущей части с опорным колесом; 
Кнопка-предохранитель от случайного включения;
Вес 2,7  кг.
Длина устройства регулируется телескопической штангой от   до  см
Преимущества модели:
Малый вес;
Регулировки для индивидуальной настройки под рост: телескопическая штанга,
переставляемая по высоте ручка, режущая головка с изменяемым углом наклона;
Функция подрезки кромок (реализована поворотом режущей головки);
Удобная рукоятка и сбалансированная развесовка.
Гарантия 3 года.
Состав комплекта:
Триммер Электрический 500W 33 см, арт. 21277; 
Руководство по эксплуатации;
Гарантийный талон.</t>
  </si>
  <si>
    <t xml:space="preserve">Травосборник для садовых трактора и райдера Greenworks (7500207).
Крепится к задней части трактора или райдера.
Совместимость: Арт. 7404107, Арт. 7404507.
Емкость: 170 литров (два контейнера по 85 литров).
Комплект:
Верхняя крышка в сборе – 1 шт.;
Опорная стойка – 1шт.;
Рама – 1 шт.;
Верхняя труба – 1 шт.;
Нижняя труба – 1 шт.;
Контейнер -2 шт.;
Нож – 2 шт.;
Инструкция по эксплуатации.
</t>
  </si>
  <si>
    <t>леска</t>
  </si>
  <si>
    <t>Круглая леска для триммера Greenworks, 2мм, 20м, (2926607)
Совместимость: 1301807, 1301507, 2105707, 2103207, 1301607, 2100607, 2108307, 2108407, 2112207.</t>
  </si>
  <si>
    <t>Триммер аккумуляторный Greenworks G40LT, 40V, 30 см, без АКБ и ЗУ (2101507) – это отличная замена электро- или бензиновому триммеру, он легко справится с высокой травой. Может использоваться как основной инструмент для небольших садовых  участков, так и как дополнительное средство в более обширных хозяйствах для кошения  там, где не пойдет обычная 4-колесная косилка . Например, это узкие и неровные места, большие уклоны и т.п.
Технические данные:
Щеточный двигатель;
Нижнее расположение двигателя;
Ширина скашивания: 30 см;
Максимальные обороты без нагрузки: 7500 об/мин;
Триммерная головка с автоподачей лески диаметром 1,65 мм;
Двухсторонний выход лески;
Алюминиевая штанга из двух секций;
D-образная рукоятка переставляемая по высоте;
Выключатель с защитой от случайного включения;
Защитный кожух режущей части;
Защита двигателя от перегрузки;
Легкий вес: 3,3 кг;
Устройство работает от аккумуляторной батареи, совместимой с 50+ моделями инновационного садового инструмента  платформы Greenworks 40V;
Гарантия 3 года.
Комплектация: 
40V аккумуляторный триммер Greenworks 30 см, арт. 2101507;
Руководство по эксплуатации;
Гарантийный талон.
Внимание: этот комплект поставляется без аккумулятора (АКБ) и зарядного устройства (ЗУ).</t>
  </si>
  <si>
    <t>3,3 кг</t>
  </si>
  <si>
    <t>Комплект: Цепная пила аккумуляторная Greenworks GD40CS18, 40V, 40 см, бесщеточная,  до 1,8 КВт, с 1хАКБ 2Ач и ЗУ (2005807UA).
Цепная пила аккумуляторная Greenworks Арт. 2005807UA, 40V, 40 см, бесщеточная,  1,8 кВт, с АКБ 2Ач и ЗУ- полупрофессиональная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2,4 л. с.
Пила оснащена шиной (40 см) из кремнистой стали.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механический тормоз цепи. Двигатель имеет защиту от перегрузки. 
Технические данные:
Платформа Greenworks 40V;
Бесщеточный двигатель DigiPro™ с внешним ротором;
Поперечное расположение двигателя;
Максимальная мощность: 1800 Вт;
Пильная шина (гарнитура): 400 мм (16");
Паз пильной шины: 1,1 мм (0,043");
Шаг цепи: 9,5 мм (3/8”);
Количество звеньев:  56 шт.
Макс. скорость движения цепи: 20 м/с;
Автоматическая смазка цепи, бачок 180 мл;
Механический тормоз цепи;
Мгновенная остановка цепи;
Металлические упоры;
Нескользящая эргономичная рукоятка;
Выключатель с защитой от случайного включения;
Натяжение и замена цепи с ключом;
Защита двигателя от перегрузки;
Масса без АКБ и ЗУ: 3,8 кг;
Аккумулятор совместимый с 50+ моделями инновационного садового инструмента платформы Greenworks 40V;
Гарантия на инструмент 3 года.
Гарантия на АКБ 2 года.
Комплектация:
40V аккумуляторная цепная пила Greenworks  Арт. 2005807, 40 см;
Пильная шина;
Пильная цепь;
Защитный кожух цепи;
Ключ для замены/натяжения цепи;
Руководство по эксплуатации;
Гарантийный талон.
Аккумулятор Greenworks 40V, 4Aч;
Зарядное устройство Greenworks 40V, 2А.
Комплектация:
40V аккумуляторная цепная пила Greenworks  Арт. 2005807, 40 см;
Пильная шина;
Пильная цепь;
Защитный кожух цепи;
Ключ для замены/натяжения цепи;
Руководство по эксплуатации;
Гарантийный талон;
Аккумулятор Greenworks 40V, 2Aч;
Зарядное устройство Greenworks 40V, 2А.</t>
  </si>
  <si>
    <t>Комплект: Цепная пила аккумуляторная Greenworks  GD40CS18, 40V, 40 см, бесщеточная,  до 1,8 КВт, с 1хАКБ 4Ач и ЗУ (2005807UB).
Цепная пила аккумуляторная Greenworks Арт. 2005807UB, 40V, 40 см, бесщеточная,  1,8 кВт, с АКБ 4Ач и ЗУ- полупрофессиональная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2,4 л. с.
Пила оснащена шиной (40 см) из кремнистой стали.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механический тормоз цепи. Двигатель имеет защиту от перегрузки. 
Технические данные:
Платформа Greenworks 40V;
Бесщеточный двигатель DigiPro™ с внешним ротором;
Поперечное расположение двигателя;
Максимальная мощность: 1800 Вт;
Пильная шина (гарнитура): 400 мм (16");
Паз пильной шины: 1,1 мм (0,043");
Шаг цепи: 9,5 мм (3/8”);
Количество звеньев:  56 шт.
Макс. скорость движения цепи: 20 м/с;
Автоматическая смазка цепи, бачок 180 мл;
Механический тормоз цепи;
Мгновенная остановка цепи;
Металлические упоры;
Нескользящая эргономичная рукоятка;
Выключатель с защитой от случайного включения;
Натяжение и замена цепи с ключом;
Защита двигателя от перегрузки;
Масса без АКБ и ЗУ: 3,8 кг;
Аккумулятор совместимый с 50+ моделями инновационного садового инструмента платформы Greenworks 40V;
Гарантия на инструмент 3 года.
Гарантия на АКБ 2 года.
Комплектация:
40V аккумуляторная цепная пила Greenworks  Арт. 2005807, 40 см;
Пильная шина;
Пильная цепь;
Защитный кожух цепи;
Ключ для замены/натяжения цепи;
Руководство по эксплуатации;
Гарантийный талон.
Аккумулятор Greenworks 40V, 4Aч;
Зарядное устройство Greenworks 40V, 2А.</t>
  </si>
  <si>
    <t>Комплект: Цепная пила аккумуляторная Greenworks  GD40CS18, 40V, 40 см, бесщеточная,  до 1,8 КВт, с 1хАКБ 8Ач и ЗУ (2005807UH).
Полупрофессиональная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2,4 л. с.
Пила оснащена шиной (40 см) из кремнистой стали.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механический тормоз цепи. Двигатель имеет защиту от перегрузки. 
Технические данные:
Платформа Greenworks 40V;
Бесщеточный двигатель DigiPro™ с внешним ротором;
Поперечное расположение двигателя;
Максимальная мощность: 1800 Вт;
Пильная шина (гарнитура): 400 мм (16");
Паз пильной шины: 1,1 мм (0,043");
Шаг цепи: 9,5 мм (3/8”);
Количество звеньев:  56 шт.
Макс. скорость движения цепи: 20 м/с;
Автоматическая смазка цепи, бачок 180 мл;
Механический тормоз цепи;
Мгновенная остановка цепи;
Металлические упоры;
Нескользящая эргономичная рукоятка;
Выключатель с защитой от случайного включения;
Натяжение и замена цепи с ключом;
Защита двигателя от перегрузки;
Масса без АКБ и ЗУ: 3,8 кг;
Аккумулятор совместимый с 50+ моделями инновационного садового инструмента платформы Greenworks 40V;
Гарантия на инструмент 3 года.
Гарантия на АКБ 2 года.
Комплектация:
40V аккумуляторная цепная пила Greenworks  Арт. 2005807, 40 см;
Пильная шина;
Пильная цепь;
Защитный кожух цепи;
Ключ для замены/натяжения цепи;
Руководство по эксплуатации;
Гарантийный талон.
1х АКБ  8Aч;
1х Зарядное устройство.</t>
  </si>
  <si>
    <t>Цепная пила аккумуляторная Greenworks Арт. 2008807, 40V, 40 см, 2000 Вт, бесщеточная,  без АКБ И ЗУ - мощная цепная пила, которая отлично подойдет для полноценного ведения загородного хозяйства. 
Равнозначная замена бензиновому инструменту.
Ее надежный бесщеточный двигатель DigiPro™ сопоставим по мощности с бензиновыми аналогами на 2,7 лошадиные силы. 
Двигатель DigiPro™, с электронным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чем аналогичный по характеристикам двигатель с внутренним ротором.
Высокая скорость движения цепи 21 м/с, пильная шина из кованной стали и пильная цепь с высокой режущей способностью обеспечивают отличную производительность.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Высокий уровень безопасности обеспечивается механическим тормозом, мгновенной остановкой цепи, специальной формой рукоятки и выключателем с защитой от случайного пуска.
Технические данные:
Платформа Greenworks 40V;
Бесщеточный двигатель DigiPro™ с внешним ротором;
Поперечное расположение двигателя;
Максимальная мощность: 2000 Вт;
Пильная шина (гарнитура): 400 мм (16");
Паз пильной шины: 0,043” (1,1мм);
Шаг цепи: 9,5 мм (3/8”);
Макс. скорость движения цепи: 21 м/c;
Количество звеньев цепи: 56 шт.
Автоматическая смазка цепи, бачок 180 мл;
Механический тормоз цепи;
Металлические упоры;
Выключатель с защитой от случайного включения;
Натяжение и замена цепи c ключом;
Защита двигателя от перегрузки;
Масса без АКБ и ЗУ: 4,34 кг;
Аккумулятор совместимый с 50+ моделями инновационного садового инструмента платформы Greenworks 40V;
Гарантия на инструмент 3 года.
Комплектация:
40V аккумуляторная цепная пила Greenworks  Арт. 2008807, 40 см;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и зарядного устройства.</t>
  </si>
  <si>
    <t>Комплект: Цепная пила аккумуляторная Greenworks GD40CS20X, 40V, 40 см, 2000 Вт, бесщеточная,   c 1хАКБ 8 Ач и ЗУ (2008807UH)
Мощная цепная пила, которая отлично подойдет для полноценного ведения загородного хозяйства. 
Равнозначная замена бензиновому инструменту.
Ее надежный бесщеточный двигатель DigiPro™ сопоставим по мощности с бензиновыми аналогами на 2,7 лошадиные силы. 
Двигатель DigiPro™, с электронным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чем аналогичный по характеристикам двигатель с внутренним ротором. 
Высокая скорость движения цепи 21 м/с, пильная шина из кованной стали и пильная цепь с высокой режущей способностью обеспечивают отличную производительность.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Высокий уровень безопасности обеспечивается механическим тормозом, мгновенной остановкой цепи, специальной формой рукоятки и выключателем с защитой от случайного пуска.
Технические данные:
Платформа Greenworks 40V;
Бесщеточный двигатель DigiPro™ с внешним ротором;
Поперечное расположение двигателя;
Максимальная мощность: 2000 Вт;
Пильная шина (гарнитура): 400 мм (16");
Паз пильной шины: 0,043” (1,1мм);
Шаг цепи: 9,5 мм (3/8”);
Макс. скорость движения цепи: 21 м/c;
Количество звеньев цепи: 56 шт.
Автоматическая смазка цепи, бачок 180 мл;
Механический тормоз цепи;
Металлические упоры;
Выключатель с защитой от случайного включения;
Натяжение и замена цепи c ключом;
Защита двигателя от перегрузки;
Масса без АКБ и ЗУ: 4,34 кг;
Аккумулятор совместимый с 50+ моделями инновационного садового инструмента платформы Greenworks 40V;
Гарантия на инструмент 3 года.
Гарантия на АКБ 2 года.
Комплектация:
40V аккумуляторная цепная пила Greenworks  Арт. 2008807, 40 см;
Пильная шина;
Пильная цепь;
Защитный кожух цепи;
Ключ для замены/натяжения цепи;
Руководство по эксплуатации;
Гарантийный талон;
Аккумулятор Greenworks 40V, 8Aч;
Зарядное устройство Greenworks 40V, 2А.</t>
  </si>
  <si>
    <t xml:space="preserve">GD40PSH
</t>
  </si>
  <si>
    <t>Триммер аккумуляторный Greenworks GD40BC, 40V, 40 см, бесщеточный, без АКБ и ЗУ (1301507)– отличная замена электро- или бензиновому триммеру,  он с легкостью справится с высокой травой, а благодаря режущему диску (в комплекте) можно резать и мелкий кустарник. Ширина кошения при использовании лески составляет 40 см, что позволяет быстро обрабатывать большие площади.
Модель оснащена надежным бесщеточным двигателем DigiPro™,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Включение триммера производится одной кнопкой, основное применение – подрезка травы в труднодоступных для газонокосилки местах.  Эта модель с наплечным ремнем, а также эргономичным дизайном рукоятки с упором в предплечье. Модель оснащена предохранителем от случайного включения и защитным кожухом режущей части. Для долговечной работы двигатель имеет защиту от перегрузки, вал между двигателем и режущей частью прямой и выполнен из стали.
Технические данные:
Бесщеточный двигатель DigiPro™ – тихий, долговечный, не требующий обслуживания;
Верхнее расположение двигателя;
Ширина скашивания: 40 см (леска)/ 25 см (диск в комплекте);
Катушка с ударной подачей лески диаметром 2.0 мм;
Двухсторонний выход лески;
Максимальные обороты без нагрузки: 6500 об/мин;
Электронная регулировка оборотов: два режима, переключаются кнопкой;
Стальной приводной тросик, передающий вращения от двигателя к головке;
D-образная рукоятка переставляемая по высоте;
Наплечный ремень;
Предохранитель и защитный кожух режущей части;
Защита двигателя от перегрузки;
Масса без АКБ и ЗК:  5 кг;
Работа от Li-ion аккумулятора  40V, совместимого с 50+ моделями инновационного садового инструмента из линейки Greenworks 40V.
Гарантия 3 года. 
Комплектация:
40V аккумуляторный триммер 40 см арт. 1301507;
Режущий диск;
Ремень на плечо;
Руководство по эксплуатации;
Гарантийный талон.</t>
  </si>
  <si>
    <t>Снегоуборщик аккумуляторный Greenworks GD40SS2, 40V, 30 см, с регулируемым направлением выброса, бесщеточный, без АКБ и ЗУ (2603107).
Станет отличным зимним дополнением к вашей коллекции устройств для сада 40V. Незаменимый помощник владельцев дач, частных домов, отдельно стоящих гаражей. Удобно чистить не только открытые площадки, но и террасы, патио. Шнек снегоуборщика выполнен из прочного пластика. Он не повреждает декоративное покрытие очищая снег до основания.
Уникальная снеголопата с функциями полноформатного снегоуборщика: 
Направление выброса снега можно регулировать на 30 градусов вправо и влево от оси устройства. Это очень удобно при расчистке длинных и узких площадок, например, занесенных снегом садовых дорожек. Регулировка осуществляется ручкой на ковше устройства.
Дальность выброса снега регулируется изменением оборотов шнека, это особенно важно при работе в условиях ограниченного пространства. Обороты выбираются двухпозиционным  переключателем на ручке снегоуборщика:  1500 или 1800 оборотов в минуту. Дополнительно обороты регулируется  силой нажатия на курок-выключатель.
Две яркие LED фары на ковше устройства подсвечивают очищаемую поверхность и позволяют закончить работу даже в сумерках.
Благодаря мощному двигателю и высокой частоте вращения шнека максимальная дальность выброса составляет  7,6 м.
К другим преимуществам относятся:
Инновационный бесщеточный двигатель DigiPro™ с электронным управлением, который обеспечивает большой крутящий момент,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Технические данные:
Платформа Greenworks 40V;
Бесщёточный двигатель DigiPro™;
Максимальная мощность: 1400 Вт / 1,9  л.с.;
Слот на одну аккумуляторную батарею;
Ширина захвата: 30 см;
Высота захвата: 20 см;
Диаметр шнека: 15 см;
Максимальная частота вращения шнека без нагрузки: 1500 / 1800 об/мин;
Дальность выброса снега: до 7,6 метров;
Регулировка направления выброса: 60 градусов;
Шнек из высокопрочного пластика;
D-образная рукоятка переставляемая по высоте;
Две LED фары;
Выключатель с защитой от случайного включения;
Защита от перегрева / перегрузки;
Размеры устройства (ДхШхВ): 1680х366х318 мм;
Масса без АКБ: 6,9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76 кв. м (4Ач) / 95 кв. м  (5Ач) / 152 кв. м (8Ач).
При большой высоте снежного покрова рекомендуется убирать снег в несколько проходов, снимая его слоями.
Устройство работает от аккумуляторной батареи, совместимой с 50+ моделями инновационного садового инструмента  платформы Greenworks 40V;
Гарантия на инструмент 3 года.
Состав комплекта:
Greenworks 40V аккумуляторный снегоуборщик, Арт. 2603107; 
Руководство по эксплуатации;
Гарантийный талон.
Внимание: этот комплект поставляется без аккумулятора (АКБ) и зарядного устройства (ЗУ).</t>
  </si>
  <si>
    <t>Комплект: Снегоуборщик аккумуляторный Greenworks GD40SS2, 40V, 30 см, с регулируемым направлением выброса, бесщеточный, с 1хАКБ 4 Ач и ЗУ (2603107UB).
Станет отличным зимним дополнением к вашей коллекции устройств для сада 40V. Незаменимый помощник владельцев дач, частных домов, отдельно стоящих гаражей. Удобно чистить не только открытые площадки, но и террасы, патио. Шнек снегоуборщика выполнен из прочного пластика. Он не повреждает декоративное покрытие очищая снег до основания.
Уникальная снеголопата с функциями полноформатного снегоуборщика: 
Направление выброса снега можно регулировать на 30 градусов вправо и влево от оси устройства. Это очень удобно при расчистке длинных и узких площадок, например, занесенных снегом садовых дорожек. Регулировка осуществляется ручкой на ковше устройства.
Дальность выброса снега регулируется изменением оборотов шнека, это особенно важно при работе в условиях ограниченного пространства. Обороты выбираются двухпозиционным  переключателем на ручке снегоуборщика:  1500 или 1800 оборотов в минуту. Дополнительно обороты регулируется  силой нажатия на курок-выключатель.
Две яркие LED фары на ковше устройства подсвечивают очищаемую поверхность и позволяют закончить работу даже в сумерках.
Благодаря мощному двигателю и высокой частоте вращения шнека максимальная дальность выброса составляет  7,6 м.
К другим преимуществам относятся:
Инновационный бесщеточный двигатель DigiPro™ с электронным управлением, который обеспечивает большой крутящий момент,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Технические данные:
Платформа Greenworks 40V;
Бесщёточный двигатель DigiPro™;
Максимальная мощность: 1400 Вт / 1,9  л.с.;
Слот на одну аккумуляторную батарею;
Ширина захвата: 30 см;
Высота захвата: 20 см;
Диаметр шнека: 15 см;
Максимальная частота вращения шнека без нагрузки: 1500 / 1800 об/мин;
Дальность выброса снега: до 7,6 метров;
Регулировка направления выброса: 60 градусов;
Шнек из высокопрочного пластика;
D-образная рукоятка переставляемая по высоте;
Две LED фары;
Выключатель с защитой от случайного включения;
Защита от перегрева / перегрузки;
Размеры устройства (ДхШхВ): 1680х366х318 мм;
Масса без АКБ: 6,9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76 кв. м (4Ач) / 95 кв. м  (5Ач) / 152 кв. м (8Ач).
При большой высоте снежного покрова рекомендуется убирать снег в несколько проходов, снимая его слоями.
Устройство работает от аккумуляторной батареи, совместимой с 50+ моделями инновационного садового инструмента  платформы Greenworks 40V;
Гарантия на инструмент 3 года.
Состав комплекта:
Greenworks 40V аккумуляторный снегоуборщик, Арт. 2603107; 
Аккумулятор Greenworks 40V, 4 Ач;
Зарядное устройство Greenworks 40V, 2А;
Руководство по эксплуатации;
Гарантийный талон.</t>
  </si>
  <si>
    <t>Комплект: Снегоуборщик аккумуляторный Greenworks GD40SS2, 40V, 30 см, с регулируемым направлением выброса, бесщеточный, с 1хАКБ 5 Ач и ЗУ (2603107UG).
Станет отличным зимним дополнением к вашей коллекции устройств для сада 40V. Незаменимый помощник владельцев дач, частных домов, отдельно стоящих гаражей. Удобно чистить не только открытые площадки, но и террасы, патио. Шнек снегоуборщика выполнен из прочного пластика. Он не повреждает декоративное покрытие очищая снег до основания.
Уникальная снегjлопата с функциями полноформатного снегоуборщика: 
Направление выброса снега можно регулировать на 30 градусов вправо и влево от оси устройства. Это очень удобно при расчистке длинных и узких площадок, например, занесенных снегом садовых дорожек. Регулировка осуществляется ручкой на ковше устройства.
Дальность выброса снега регулируется изменением оборотов шнека, это особенно важно при работе в условиях ограниченного пространства. Обороты выбираются двухпозиционным  переключателем на ручке снегоуборщика:  1500 или 1800 оборотов в минуту. Дополнительно обороты регулируется  силой нажатия на курок-выключатель.
Две яркие LED фары на ковше устройства подсвечивают очищаемую поверхность и позволяют закончить работу даже в сумерках.
Благодаря мощному двигателю и высокой частоте вращения шнека максимальная дальность выброса составляет  7,6 м.
К другим преимуществам относятся:
Инновационный бесщеточный двигатель DigiPro™ с электронным управлением, который обеспечивает большой крутящий момент,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Технические данные:
Платформа Greenworks 40V;
Бесщёточный двигатель DigiPro™;
Максимальная мощность: 1400 Вт / 1,9  л.с.;
Слот на одну аккумуляторную батарею;
Ширина захвата: 30 см;
Высота захвата: 20 см;
Диаметр шнека: 15 см;
Максимальная частота вращения шнека без нагрузки: 1500 / 1800 об/мин;
Дальность выброса снега: до 7,6 метров;
Регулировка направления выброса: 60 градусов;
Шнек из высокопрочного пластика;
D-образная рукоятка переставляемая по высоте;
Две LED фары;
Выключатель с защитой от случайного включения;
Защита от перегрева / перегрузки;
Размеры устройства (ДхШхВ): 1680х366х318 мм;
Масса без АКБ: 6,9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76 кв. м (4Ач) / 95 кв. м  (5Ач) / 152 кв. м (8Ач).
При большой высоте снежного покрова рекомендуется убирать снег в несколько проходов, снимая его слоями.
Устройство работает от аккумуляторной батареи, совместимой с 50+ моделями инновационного садового инструмента  платформы Greenworks 40V;
Гарантия на инструмент 3 года.
Состав комплекта:
Greenworks 40V аккумуляторный снегоуборщик, Арт. 2603107; 
Аккумулятор Greenworks 40V, 5 Ач;
Зарядное устройство Greenworks 40V, 2А;
Руководство по эксплуатации;
Гарантийный талон.</t>
  </si>
  <si>
    <t>Аэратор-скарификатор аккумуляторный Greenworks GD40SC38II, 40V, бесщеточный, без АКБ и ЗУ (2517607).
Необходимый инструмент для регулярного правильного ухода за газоном.
Инструмент для хода за газоном 2-в-1, в комплекте два сменных вала: аэратор со спицами на пружинах  и вал-скарификатор со стальными ножами.
Аэратор: спицы аэратора прокалывают и разрыхляют почву, улучшается доступ воздуха к корням, стимулируя рост газона.
Скарификатор: стальные ножи прорезают почву, удаляют сорняки, сухую траву,  мох.
Растительные отходы собираются в травосборник.
Технические данные:
Устройство 2 в 1: аэратор и скарификатор (в комплекте два сменных вала);
Ширина обработки 38 см;
Бесщеточный двигатель DigiPro™;
Мощность 750 Вт;
Обороты холостого хода 3100 об/мин;
Количество ножей скарификатора  16 шт.;
Глубина скарификации – 12/-9/-6/-3/6 мм;
Глубина аэрации – 12/-9/-6/-3/6 мм;
Центральная регулировка глубины обработки;
Емкость травосборника:  45 л;
Масса без АКБ и ЗУ:  12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Аэратор-скарификатор аккумуляторный Greenworks Арт. 2517607, 40V;
Вал-аэратор;
Вал-скарификатор;
Руководство по эксплуатации;
Гарантийный талон.
Внимание: этот комплект поставляется без аккумулятора (АКБ) и зарядного устройства (ЗУ).</t>
  </si>
  <si>
    <t xml:space="preserve">Триммер аккумуляторный Greenworks GD60LT, 60V, 40 см, бесщеточный, без АКБ и ЗУ (2108307) – садовый инструмент из полупрофессиональной линейки 60V. 
Отличная  замена бензинового или электрического инструмента в большом загородном хозяйстве. Легко справится с высокой и густой травой как на обширном открытом участке, так и в труднодоступных местах. 
Удобная D-образная ручка позволяет легко “маневрировать” вокруг предметов на вашем участке, 
В триммере использован бесщеточный двигатель DigiPro™ с внешним ротором, обеспечивающий существенно больший крутящий момент, чем распространенный двигатель с внутренним ротором.
Кроме того, бесщеточный двигатель тихий, долговечный, не требует обслуживания, запускается одной кнопкой.
Двигатель расположен снизу с прямым приводом на головку триммера. Такое решение позволяет обойтись без вала, передающего вращение от двигателя и сделать конструкцию очень легкой – всего 3,8 кг.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Технические данные:
Платформа Greenworks 60V;
Ширина скашивания 40 см;
Катушка с ударной подачей лески диаметром 2 мм (возможно использовать 2,4 мм);
Двухсторонний выход лески;
Бесщеточный двигатель DigiPro с внешним ротором – с высоким крутящим моментом, тихий, долговечный, без обслуживания;
Нижнее расположение двигателя;
Обороты холостого хода 6000 об/мин;
Регулировка оборотов;
Алюминиевая прямая штанга из двух секций;
D-образная рукоятка;
Наплечный ремень;
Защита двигателя от перегрузок;
Предохранитель и защитный кожух режущей части;
Вес 3,8 кг;
Общая длина инструмента 170 см.
Аккумулятор, совместимый с 30+ моделями инновационного садового инструмента платформы Greenworks 60V;
Гарантия на инструмент 3 года.
Преимущества:
Полноценная замена бензиновому инструменту в большом хозяйстве;
Без бензина и проводов, без выхлопов и шума
Нет расходов на бензин, масло, фильтры;
Запуск одной кнопкой – забудьте про дроссель и стартер;
Мощный и очень легкий для своего класса инструмент.
Состав комплекта:
Аккумуляторный триммер Greenworks 40 см 60V, артикул 2108307;
Руководство по эксплуатации;
Гарантийный талон.
Внимание: этот комплект поставляется без аккумулятора (АКБ) и зарядного устройства (ЗУ).
</t>
  </si>
  <si>
    <t xml:space="preserve">Триммер аккумуляторный Greenworks GD60BCB, 60V, 40 см, бесщеточный с велосипедной ручкой, без АКБ и ЗУ (2108407) – садовый инструмент из полупрофессиональной линейки 60V. Отличная  замена бензинового или электрического инструмента в большом загородном хозяйстве. Легко справится с высокой и густой травой как на обширном открытом участке, так и в труднодоступных местах. Профессиональная велосипедная рукоятка оптимальная для производительной работы на больших площадях. В комплект поставки входит двух лопастной стальной нож для жесткой травы или мелкой поросли.
В триммере использован бесщеточный двигатель DigiPro™ с внешним ротором, обеспечивающий существенно больший крутящий момент, чем распространенный двигатель с внутренним ротором.
Кроме того, бесщеточный двигатель тихий, долговечный, не требует обслуживания, запускается одной кнопкой.
Двигатель расположен снизу с прямым приводом на головку триммера. Такое решение позволяет обойтись без вала, передающего вращение от двигателя и сделать конструкцию простой и нажёжной.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Технические данные:
Платформа Greenworks 60V;
Ширина скашивания 40 см;
Катушка с ударной подачей лески диаметром 2 мм (возможно использовать 2,4 мм);
Двухсторонний выход лески;
Бесщеточный двигатель DigiPro с внешним ротором – с высоким крутящим моментом, тихий, долговечный, без обслуживания;
Нижнее расположение двигателя;
Максимальные обороты холостого хода 6000 об./мин;
Регулировка оборотов: 2 режима;
Стальной 2-лопастной нож в комплекте;
Алюминиевая прямая штанга из двух секций;
Предохранитель и защитный кожух режущей части;
Профессиональная велосипедная рукоятка;
Наплечный ремень;
Защита двигателя от перегрузок;
Веc без АКБ и ЗУ: 4,5 кг;
Общая длина инструмента 172 см.
Аккумулятор, совместимый с 30+ моделями инновационного садового инструмента платформы Greenworks 60V;
Гарантия на инструмент 3 года.
Гарантия на АКБ 2 года.
Преимущества:
Полноценная замена бензиновому инструменту в большом хозяйстве;
Без бензина и проводов, без выхлопов и шума;
Надежный бесщеточный двигатель DigiPro – не требует обслуживания;
Нет расходов на бензин, масло, фильтры;
Запуск одной кнопкой – забудьте про дроссель и стартер;
Мощный и очень легкий для своего класса инструмент.
Состав комплекта:
Аккумуляторный триммер Greenworks 40 см 60V, артикул 2108407;
Руководство по эксплуатации;
Гарантийный талон.
Внимание: этот комплект поставляется без аккумулятора (АКБ) и зарядного устройства (ЗУ).
</t>
  </si>
  <si>
    <t xml:space="preserve">Аккумулятор Greenworks G60B8, 60V, 8 Ач (2954507).
Универсальная аккумуляторная батарея платформы Greenworks 60V.
Предназначена для работы со всеми устройствами платформы Greenworks 60V, кроме 5300107 (опрыскиватель) и 2602607 (снегоуборщик). Данные устройства работают с батареей 2954507, однако из-за увеличенной длины ее корпуса батарейный отсек закрывается не полностью.
Прочный корпус обеспечивает защиту всех компонентов батареи.
Батарея построена на основе литий-ионных элементов повышенной емкости тип 21700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Технические данные: 
Напряжение 100% заряда: 60 В; 
Ёмкость аккумуляторной батареи: 8.
Энергоемкость: 432 Вт*ч;
Номинальная мощность: 3510 Вт;
Масса: 2,9 кг;
Время заряда (+23С): 
- от ЗУ ток 2.0 А:  240 мин.
Гарантия 2 года. 
Комплектация: 
Аккумуляторная батарея; 
Руководство по эксплуатации; 
Гарантийный талон. 
Внимание: аккумуляторная батарея поставляется без зарядного устройства (ЗУ), которое приобретается отдельно.
</t>
  </si>
  <si>
    <t xml:space="preserve">Ранцевый Воздуходув, аккумуляторный Greenworks GD60BPB, 60V, бесщеточный, без АКБ и ЗУ (2402307) –  отличный выбор для продолжительных работ по уборке территорий от опавших листьев, пыли и прочего мусора.
Основной особенностью является ранцевая конструкция воздуходувки, то есть аккумулятор и двигатель располагаются за спиной оператора, не нагружая его руку.
Модель оснащается бесщеточным двигателем DigiPro™, который сравним по характеристикам с бензиновым, но не загрязняет окружающую среду выхлопами СО, имеет повышенный крутящий момент, низкие уровень шума и вибрации. Важным преимуществом такого электрического двигателя является простота эксплуатация. Его не нужно заводить, включение происходит нажатием одной кнопки. Он прост в обслуживании, ему не нужно менять фильтры или масло, свечи. Нет необходимости смешивать бензин с моторным маслом. 
В сравнение же со стандартным щеточным электрическим двигателем, бесщеточный двигатель значительно надежнее. 
Для долговечной работы двигатель оснащен системой защиты от перегрузок. Модель имеет 2 скорости с плавной регулировкой на курке с фиксатором, плюс турбо режим. 
Преимущества модели:
Бесщеточный двигатель DigiPro;
Не требует времени для подготовки к работе, включение нажатием одной кнопки;
Максимальная скорость воздушного потока: 225 км/ч.;
Объем воздушного потока:15 м³/мин.;
Плавная регулировка скорости с фиксацией круиз-контролем;
Турбо режим;
Сбалансированная развесовка не нагружает руку оператора;
Защита двигателя от перегрузок;
Аккумулятор, совместимый с 30+ моделями инновационного садового инструмента платформы Greenworks 60V;
Гарантия на инструмент 3 года.
Состав комплекта:
60V аккумуляторный садовый воздуходув Greenworks, Арт. 2402307;
Руководство по эксплуатации;
Гарантийный талон.
Внимание: этот комплект поставляется без аккумулятора (АКБ) и зарядного устройства (ЗУ).
</t>
  </si>
  <si>
    <t>GC82CH3</t>
  </si>
  <si>
    <t>Снегоуборщик аккумуляторный Greenworks G40ST40, 40V, 40 см, без АКБ и ЗУ (2603607)</t>
  </si>
  <si>
    <t>G40ST40</t>
  </si>
  <si>
    <t>Снегоуборщик аккумуляторный Greenworks GD60SS, 60V, 30 см, бесщеточный, без АКБ и ЗУ (2602607) из мощной полупрофессиональной линейки  60V. 
Станет отличным дополнением к вашей коллекции устройств 60V. Незаменимый помощник владельцев дач, частных домов, отдельно стоящих гаражей. С помощью устройства можно без труда очистить от снега садовые дорожки, веранду, патио.
Преимущества: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Снегоуборочный шнек из высокопрочного пластика не повреждает декоративное покрытие очищая снег до основания.
При большой высоте снежного покрова можно убирать снег в несколько проходов, снимая его слоями.
Маневренность и компактность. Легко помещается в багажник легкового автомобиля благодаря складной штанге из двух секций.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1,4 кВт / 1,9 л.с.;
Ширина захвата: 30 см;
Высота захвата: 25 см;
Максимальная частота вращения шнека без нагрузки: 1900 об/мин;
Дальность выброса снега: до 6 метров;
Шнек из высокопрочного пластика;
D-образная рукоятка переставляемая по высоте;
Выключатель с защитой от случайного включения; 
Защита от перегрева / перегрузки;
Масса без АКБ и ЗУ: 7,5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89 кв. м (4Ач) / 111 кв. м  (5Ач) / 178 кв. м (8Ач).
Аккумулятор, совместимый с 30+ моделями инновационного садового инструмента платформы Greenworks 60V;
Гарантия на инструмент 3 года.
Состав комплекта:
60V аккумуляторный снегоуборщик, арт. 2602607; 
Руководство по эксплуатации;
Гарантийный талон.
Внимание: этот комплект поставляется без аккумулятора (АКБ) и зарядного устройства (ЗУ).</t>
  </si>
  <si>
    <t>Мойка высокого давления аккумуляторная Greenworks GDC40,  40V, без АКБ и ЗУ (5104507) – достаточная мощность для мытья велосипедов, садовой мебели, садового инвентаря, окон.
Максимальное давление 70 бар, производительность 300 л/ч. Мойка полностью автономна, она снабжена емкостью объемом 24,5 л. Емкость можно снять и зачерпнуть ей воду или наполнить из водопроводного крана. Время работы от аккумулятора 4Ач составляет 15 мин. Вполне достаточно для поддержания чистоты на садовом участке. Мойка компактна и легко помещается в багажнике автомобиля.
Все принадлежности для автономной работы включены в комплект поставки: шланг высокого давления 6 м, пистолет с трубкой, грязевая фреза, регулируемая форсунка, насадка с емкостью для моющего средства.
Технические данные:
Щеточный двигатель;
Мощность 650 Вт;
Максимальное давление 70 бар;
Рабочее давление 55 бар;
Максимальный расход воды 300 л/ч;
Шланг высокого давления 6 м; 
Максимальная температура воды 40°С;
Масса 7,7 кг;
Гарантия 3 года.
Состав комплекта:
Мойка высокого давления Арт. 5104507;
Шланг высокого давления;
Пистолет с трубкой;
Насадка с емкостью для моющего средства;
Регулируемая форсунка;
Грязевая фреза;
Руководство по эксплуатации;
Гарантийный талон.
Внимание: этот комплект поставляется без аккумулятора и зарядного устройства.</t>
  </si>
  <si>
    <t>Мойка высокого давления аккумуляторная GDPW60DP, 60V, 250 бар, бесщеточная, с портом на 2 АКБ (5106207) – модель из полупрофессиональной линейки Greenworks 60V. 
Высокопроизводительное устройство для устранения сильных загрязнений. Благодаря своей полной автономности особенно подходит для очистки отдельных объектов, а также каменных стен, дорожек из бетона и плитки, на большой территории при отсутствии электропитания. Безусловно подойдет для мойки сильнозагрязнённой автомобильной техники.
Максимальное давление 250 бар, производительность до 420 л/час. Работает от аккумуляторов 60V (порт на две батареи) и не зависит от розетки. Время автономной работы от двух АКБ по 5Ач составляет до 28 мин.
При этом мойка самовсасывающая (может производить забор воды из емкости без подключения к водопроводу). Армированный шланг для забора воды длиной 2 м, обратный клапан с фильтром, а также клапан для сброса воздуха уже включены в комплект поставки. Перед началом работы в режиме самовсасывания шланг и помпу мойки следует заполнить водой для избежания образования воздушной пробки и предотвращения сухого хода помпы.
Мойка оснащена двигателем DigiPro™ – управляемым электронным контроллером. Мойка автоматически поддерживает оптимальный поток воды, что позволяет отмывать различные поверхности максимально эффективно.
В мойках с универсальными коллекторными (щеточными) или бесщёточными двигателями частота вращения двигателя не изменяется, независимо от используемой форсунки и давления на выходе. Расход воды у таких моек примерно одинаков при разном давлении.
Мойка Greenworks c бесщеточным двигателем DigiPro™ работает с максимальной эффективностью при использовании любых форсунок. При смене форсунки и соответственно давления воды на выходе расход воды изменяется. Меньше давление – больше расход. 
Другими преимуществами двигателя DigiPro™ являются его надежность и долговечность, он не требует обслуживания. В двигателе просто нет расходных элементов – щеток, нет и связанного с ними трения.
Мойка смонтирована на прочной раме и оснащена большими колесами для удобства перемещения. Пистолет, форсунки, а также шланг высокого давления и электрический кабель крепятся на ручке рамы и всегда будут под рукой. Мойка может забирать моющее средство из любой емкости (в комплект поставки не входит).
Все принадлежности для качественной мойки входят в комплект: профессиональный пистолет с металлической трубкой, грязевая фреза, 4 форсунки с различными углами распыления. Резиновый шланг высокого давления имеет стальное армирование для максимальной прочности. 
Быстросъемное соединение ¼” позволяет устанавливать форсунки одним движением. 
Инструмент работает от Li-ion аккумуляторов 60V, совместимых с 30+ моделями полупрофессионального садового инструмента из линейки Greenworks 60V.
Технические данные:
Бесщеточный двигатель DigiPro™;
Материал помпы: алюминий / латунь, стальные плунжеры;
Порт на две аккумуляторные батареи 60V;
Максимальное давление 250 бар;
Рабочее давление 200 бар;
Максимальный расход воды 420 л/ч;
Самовсасывание (забор воды из емкости);
Прочный резиновый шланг высокого давления 7,6 м со стальным    
армированием; 
Разъем для подключения воды ¾”;
Класс защиты IPX5;
Максимальная температура воды 40°С;
Масса 17 кг;
Гарантия 3 года.
Состав комплекта:
Мойка высокого давления Greenworks Арт. 5106007;
Шланг высокого давления;
Профессиональный пистолет со стальной трубкой;
Набор из 4-х форсунок с различными углами распыления: 
15 градусов – для удаления грязи, плесени, краски;  
25 градусов – универсальная для сметания грязи с дорожек, мытья   
заборов;  
40 градусов – для деликатной мойки; 
65 градусов – форсунка для моющего средства.
Грязевая фреза для сильных загрязнений;
Штуцерный адаптер ¾” x 16 мм с сетчатым фильтром грубой очистки;
Игла для прочистки форсунок;
Внимание: этот комплект поставляется без аккумулятора и зарядного устройства.</t>
  </si>
  <si>
    <t>Мойка высокого давления электрическая Greenworks GPWG5II, 2000 Вт, 140 бар (5106607)— пожалуй, лучший вариант в среднем сегменте моек высокого давления Greenworks. Легкая и компактная, она отлично справится с очисткой придомовых территорий, садового инвентаря, декоративных покрытий и, конечно, авто- и мототехники.
Мощный двигатель 2000 Вт. Производительность 420 л/час и максимальное давление 140 бар. Надежная алюминиевая помпа с плунжерами из нержавеющей стали. При отпускании курка пистолета система Full Stop останавливает двигатель, давление сбрасывается, что экономит ресурс устройства. 
Мойка может работать как в горизонтальном, так и в вертикальном положениях.
В комплект поставки включены все принадлежности необходимые для качественной мойки различных поверхностей: профессиональный пистолет со стальной трубкой, грязевая фреза, 4 форсунки, насадка для моющих средств с регулировкой подачи моющего средства.
Мойка компактна и удобна в хранении. Шланг высокого давления хранится на барабане и подключается к разъему на нем, пистолет хранится сбоку на корпусе, а форсунки и электрический кабель в кармане сзади на корпусе.
Быстросъемное соединение ¼” позволяет устанавливать форсунки одним движением.
Ассортимент поставляемых отдельно форсунок еще больше расширит возможности устройства.
Технические данные:
Щеточный двигатель;
Мощность 2000 Вт;
Алюминиевая помпа, стальные плунжеры;
Максимальное давление 140 бар;
Рабочее давление 105 бар;
Максимальный  расход воды 420 л/ч;
Бачок для моющего средства;
Шланг высокого давления 7,6 м;
Электрический кабель 5,8 м;
Разъем для подключения воды ¾”;
Класс защиты IPX5;
Максимальная температура воды 40°С;
Гарантия 3 года.
Состав комплекта:
Мойка высокого давления Greenworks Арт. 5106607;
Шланг высокого давления;
Профессиональный пистолет со стальной трубкой;
Набор из 4 форсунок с различными углами распыления: 
15 градусов – для удаления грязи, плесени, краски;  
25 градусов – универсальная для сметания грязи с дорожек, мытья заборов;
40 градусов – для деликатной мойки;                                          65 градусов – форсунка для моющего средства; 
Грязевая фреза для сильных загрязнений;
Насадка для моющих средств с регулировкой подачи моющего средства;
Штуцерный адаптер ¾” x 16 мм с сетчатым фильтром грубой очистки;
Игла для прочистки форсунок;
Руководство по эксплуатации;
Гарантийный талон.</t>
  </si>
  <si>
    <t>Мойка высокого давления электрическая Greenworks GHP2000, 1800 Вт, 140 бар (5105507) — достаточные давление и производительность для мойки легковых автомобилей, мотоциклов, велосипедов, очистки придомовых территорий, дорожек, площадок, садового инвентаря.
Мощный двигатель 1800 Вт и надежная алюминиевая помпа с плунжерами из нержавеющей стали обеспечивают максимальное давление 140 бар и производительность 360 л/час. При отпускании курка пистолета система Full Stop останавливает двигатель, давление сбрасывается, что экономит ресурс устройства. 
В комплект поставки включены все принадлежности необходимые для качественной мойки различных поверхностей: профессиональный пистолет с металлической трубкой, 4 насадки для различных задач. 
Шланг высокого давления длиной 7,6 м и электрический кабель 5,6 м позволяют свободно перемещаться при мытье автотранспорта и территории. 
Мойка имеет расположенный низко центр тяжести и устойчива к опрокидыванию.
Мойка смонтирована на прочной раме и оснащена большими колесами диаметром 25 см для удобства перемещения.
Пистолет, шланг высокого давления и электрический кабель размещаются на ручке рамы и всегда будут под рукой. Бачок для моющего средства также смонтирован на раме.
Быстросъемное соединение ¼” позволяет устанавливать форсунки одним движением.
Ассортимент поставляемых отдельно форсунок еще больше расширит возможности устройства.
Технические данные:
Щеточный двигатель;
Мощность 1800 Вт;
Максимальное давление 140 бар;
Рабочее давление 130 бар;
Макс. расход воды 360 л/ч;
Бачок для моющего средства;
Шланг высокого давления 7,6 м;
Электрический кабель 5,6 м;
Разъем для подключения воды ¾”;
Класс защиты IPX5;
Максимальная температура воды 40°С;
Гарантия 3 года.
Состав комплекта:
Мойка высокого давления Greenworks Арт. 5105507;
Шланг высокого давления; 
Профессиональный пистолет с металлической трубкой;
Набор из 4 форсунок с различными углами распыления: 
0 градусов – для удаления самых сильных загрязнений, ржавчины, краски;
25 градусов – универсальная для сметания грязи с дорожек, мытья заборов;
40 градусов – для деликатной мойки; 
65 градусов – форсунка для моющего средства;
Штуцерный адаптер ¾” x 16 мм с сетчатым фильтром грубой очистки;
Игла для прочистки форсунок;
Руководство по эксплуатации;
Гарантийный талон. 
 </t>
  </si>
  <si>
    <t xml:space="preserve">Мойка высокого давления электрическая Greenworks GPWG8II, 2800 Вт, 160 бар (5106807) — профессиональная мойка высокого давления высокой производительности для выполнения сложных работ.  Предназначена для мойки автомобильной техники, в том числе больших внедорожников, а также для выполнения различных задач на большой территории, таких как мытье каменных стен, дорожек из бетона и плитки.
Мощный индукционный двигатель 2800 Вт и надежная алюминиевая помпа с латунной головкой и плунжерами из нержавеющей стали обеспечивают максимальное давление 160 бар и высокую производительность 500 л/час.  При отпускании курка пистолета система Full Stop останавливает двигатель, давление сбрасывается, что экономит ресурс устройства. При нажатии на курок работа возобновляется.
Все принадлежности для качественной мойки входят в комплект: профессиональный пистолет с металлической трубкой, грязевая фреза, 4 форсунки с различными углами распыления. Резиновый шланг высокого давления имеет стальное армирование для максимальной прочности. Большой радиус действия мойки (шланг 10 м + электрический кабель 5м) позволяет свободно перемещаться при мытье больших объектов. Мойка имеет низкое расположение центра тяжести и точки подключения шланга высокого давления и поэтому устойчива к опрокидыванию.
Мойка смонтирована на прочной стальной раме и оснащена большими колесами диаметром 20 см для удобства перемещения. Пистолет, а также шланг высокого давления и электрический кабель крепятся на ручке рамы и всегда будут под рукой. Бачок для моющего средства также смонтирован на раме.
Быстросъемное соединение ¼” позволяет устанавливать форсунки одним движением.
Ассортимент поставляемых отдельно форсунок еще больше расширит возможности устройства.
Мойка самовсасывающая (может производить забор воды из емкости вместо подключения к водопроводу). Для работы в режиме забора воды из емкости необходимо приобрести отдельно армированный шланг и обратный клапан. Перед началом работы шланг и помпу мойки следует заполнить водой для избежания образования воздушной пробки и предотвращения сухого хода помпы.
Технические данные:
Бесщеточный индукционный двигатель;
Мощность 2800 Вт;
Алюминиевая помпа с латунной головкой;
Максимальное давление 160 бар;
Рабочее давление 140 бар;
Максимальный расход воды 500 л/ч;
Номинальный расход воды, 468 л/ч;
Самовсасывание (забор воды из емкости);
Бачок для моющего средства;
Шланг высокого давления 10 м;
Электрический кабель 5 м;
Разъем для подключения воды ¾”;
Класс защиты IPX5;
Максимальная температура воды 40°С;
Масса 24,2 кг
Гарантия 3 года.
Состав комплекта:
Мойка высокого давления Greenworks Арт. 5106807;
Шланг высокого давления;
Профессиональный пистолет со стальной трубкой;
Набор из 4 форсунок с различными углами распыления: 
15 градусов – для удаления грязи, плесени, краски; 
25 градусов – универсальная для сметания грязи с дорожек, мытья заборов;
40 градусов - для деликатной мойки; форсунка для моющего средства.
65 градусов – форсунка для моющего средства;
Грязевая фреза;
Штуцерный адаптер ¾” x 16 мм с сетчатым фильтром грубой очистки;
Игла для прочистки форсунок;
Руководство по эксплуатации;
Гарантийный талон.
</t>
  </si>
  <si>
    <t>Мойка высокого давления бесщеточная Greenworks GDPW-Semi-P15, 1800 Вт, 180 бар (5106007) — профессиональная мойка высокого давления высокой производительности для выполнения сложных работ.  Предназначена для мойки автомобильной техники, в том числе больших внедорожников, а также для выполнения различных задач на большой территории, таких как мытье каменных стен, дорожек из бетона и плитки.
Мощный бесщеточный двигатель DigiPro™ и надежная алюминиевая помпа с поршнями из нержавеющей стали обеспечивают максимальное давление 180 бар и производительность 480 л/час. 
Двигатель DigiPro™ управляется электронным контроллером. Мойка автоматически поддерживает оптимальный поток воды, что позволяет отмывать различные поверхности максимально эффективно.
В мойках с универсальными коллекторными (щеточными) или бесщёточными двигателями частота вращения двигателя не изменяется, независимо от используемой форсунки и давления на выходе. Расход воды у таких моек примерно одинаков при разном давлении.
Мойка Greenworks c бесщеточным двигателем DigiPro™ работает разумно. При смене форсунки и соответственно давления воды на выходе, расход воды изменяется. Меньше давление – больше расход. Таким образом, мойка Greenworks всегда работает с максимальной эффективностью.
Другими преимуществами двигателя DigiPro™ являются его надежность и долговечность, он не требует обслуживания. В двигателе просто нет расходных элементов – щеток, нет и связанного с ними трения.
Все принадлежности для качественной мойки входят в комплект: профессиональный пистолет с металлической трубкой, грязевая фреза, 4 форсунки с различными углами распыления. Резиновый шланг высокого давления имеет стальное армирование для максимальной прочности. Большой радиус действия мойки (шланг 7,6 м + электрический кабель 10 м) позволяет свободно перемещаться при мытье больших объектов.
Мойка смонтирована на прочной раме и оснащена большими колесами диаметром 25 см для удобства перемещения. Пистолет, форсунки, а также шланг высокого давления и электрический кабель крепятся на ручке рамы и всегда будут под рукой. 
Быстросъемное соединение ¼” позволяет устанавливать форсунки одним движением. 
Ассортимент поставляемых отдельно форсунок еще больше расширит возможности устройства.
Мойка самовсасывающая (может производить забор воды из емкости вместо подключения к водопроводу). Для работы в режиме забора воды из емкости необходимо приобрести отдельно армированный шланг и обратный клапан. Перед началом работы шланг и помпу мойки следует заполнить водой для избежания образования воздушной пробки и предотвращения сухого хода помпы.
Технические данные:
Мощность 1800 Вт;
Бесщеточный двигатель DigiPro™, управляемый электронным контроллером;
Алюминиевая помпа;
Максимальное давление 180 бар;
Рабочее давление 160 бар;
Максимальный расход воды 480 л/ч;
Самовсасывание (забор воды из емкости);
Бачок для моющего средс
Шланг высокого давления 7,6 м; 
Электрический кабель 10 м;
Разъем для подключения воды ¾”;
Класс защиты от воды IPX5;
Максимальная температура воды 40°С;
Масса 17,7 кг;
Гарантия 3 года.
Состав комплекта:
Мойка высокого давления Greenworks Арт. 5106007;
Шланг высокого давления;
Профессиональный пистолет со стальной трубкой;
Набор из 4-х форсунок с различными углами распыления: 
15 градусов – для удаления грязи, плесени, краски;               
25 градусов – универсальная для сметания грязи с дорожек, мытья заборов;                                                                                40 градусов – для деликатной мойки; форсунка для моющего средства;
65 градусов – форсунка для моющего средства;
Грязевая фреза для сильных загрязнений;
Штуцерный адаптер ¾” x 16 мм с сетчатым фильтром грубой очистки;
Игла для прочистки форсунок;
Руководство по эксплуатации;
Гарантийный талон.</t>
  </si>
  <si>
    <t xml:space="preserve">Пистолет для мойки высокого давления Greenworks, 250 бар (5201507).
Резьбовой разъем для шланга М22 х 1,5 (14 мм).
Резьбовой соединение для струйной трубки – гайка М22 х 1,5 (14 мм штуцер).
Подходит для  моек: 5107007, 5106507, 5106607, 5106707, 5105507, 5106807, 5106007, 5106207  </t>
  </si>
  <si>
    <t xml:space="preserve">Шланг 7,6 м для мойки высокого давления Greenworks, (5202107), резиновый армированный сталью.
Два резьбовых разъема М22х1,5 (14 мм).
Подходит для  моек Greenworks c рабочим давлением до 207 бар: 5107007, 5106507, 5106607, 5106707, 5105507, 5106807, 5106007, 5106207  </t>
  </si>
  <si>
    <t>Грязевая фреза для мойки высокого давления Greenworks, 250 бар (5202007).
Для удаления сильных загрязнений.
Струя из насадки описывает круги с углом распыления от 0 до 15 градусов, удаляя въевшуюся грязь и сажу. 
Диаметр области распыления зависит от расстояния между насадкой и очищаемой поверхностью.
Быстросъемное соединение 1/4” для крепления к струйной трубке пистолета.
Подходит для моек Greenworks: 5107007, 5106507, 5106607, 5106707, 5105507, 5106807, 5106007, 5106207</t>
  </si>
  <si>
    <t>Пеногенератор (пенная насадка) для мойки высокого давления Greenworks, 250 бар (5201907)  с регулировкой подачи пены.
Макс. расход воды 13,7 л/мин;
Макс. температура воды 40 градусов;
Подача пены регулируется вентилем;
Расход воды регулируется форсункой;
Быстросъемное соединение 1/4” для крепления к струйной трубке пистолета.
Подходит для моек Greenworks: 5107007, 5106507, 5106607, 5106707, 5105507, 5106807, 5106007, 5106207      .</t>
  </si>
  <si>
    <t xml:space="preserve">Вращающаяся щетка для мойки высокого давления Greenworks, 160 бар (5201307).
Быстросъемное соединение 1/4” для крепления к струйной трубке пистолета.
Подходит для моек: 5107007, 5106507, 5106607, 5106707, 5105507, 5106807, 5106007      </t>
  </si>
  <si>
    <t>Комплект из 4-х форсунок для мойки высокого давления Greenworks, 250 бар (5201407).
Набор из 4 форсунок с различными углами распыления для различных задач: 
0 градусов – для удаления грязи, плесени, краски; 
25 градусов – универсальная насадка; 
40 градусов – для деликатной мойки; 
насадка для моющего средства.
Максимальное давление 250 бар.
Быстросъемное соединение 1/4” для крепления к струйной трубке пистолета.
Подходит для моек Greenworks: 5107007, 5106507, 5106607, 5106707, 5105507, 5106807, 5106007, 5106207</t>
  </si>
  <si>
    <t>Высоторез-Кусторез аккумуляторный Greenworks GD40PSH, 2 в 1, 40V, бесщеточный, без АКБ и ЗУ (1303907)</t>
  </si>
  <si>
    <t xml:space="preserve">Высоторез-Кусторез аккумуляторный Greenworks GD40PSH, 2 в 1, 40V, бесщеточный, без АКБ и ЗУ (1303907).
Отличный инструмент для ухода за вашим садом. Устройство два в одном. Имеет две сменные насадки.
- Высоторез справится с обрезкой ветвей и сучьев.
- Кусторез предназначен для формирования крон деревьев, обрезки кустарника, живой изгороди.
Штанга устройства состоит из трех секций, в зависимости от высоты деревьев можно использовать три или две из них.
Садовая лестница теперь не нужна. Согласитесь, стоять на земле гораздо безопаснее, чем на неустойчивой лестнице с работающим инструментом в руках. 
Является отличной альтернативой электрическому инструменту с питанием от сети.
Надежный бесщеточный двигатель DigiPro™ не требует обслуживания.
Имеет небольшой вес для устройства подобного класса.
Техническая информация:
Платформа  40V;
Кусторез:
Бесщеточный двигатель;
Полная длина устройства 224 или 288 см (2 или 3 секции);
Нож длиной 51 см;
Стальные лезвия ножа с лазерной обработкой и двухсторонней алмазной заточкой;
Нож поворачивается относительно штанги;
Большая режущая способность: 30 мм;
Высокая производительность в работе: 3000 резов в минуту;
Масса без АКБ и ЗУ: 3,7 кг;
Высоторез:
Бесщеточный двигатель;
Полная длина устройства 210 или 274 см (2 или 3 секции);
Пильная шина (гарнитура): 254 мм (10");
Паз пильной шины: 1,3 мм (0,05”);
Шаг цепи: 9,5 мм (3/8”);
Число звеньев: 39;
Макс. скорость цепи: 9,8 м/с;
Натяжение и замена цепи при помощи инструмента;
Автоматическая смазка цепи, бачок 80 мл;
Нескользящая эргономичная рукоятка;
Выключатель с защитой от случайного включения;
Защита двигателя от перегрузок;
Вес без АКБ и ЗУ:  3,7 кг.
Аккумуляторная батарея (АКБ), совместимая с 50+ моделями инновационного садового инструмента  платформы Greenworks 40V;
Гарантия на инструмент 3 года.
Комплектация:
Высоторез-Кусторез аккумуляторный  Greenworks Арт. 1303907, 40V;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(АКБ) и зарядного устройства (ЗУ).
</t>
  </si>
  <si>
    <t>Шина для аккумуляторной цепной пилы Greenworks 60V, 40 см.
Длина шины 40 см (16"), Паз 1,3 мм (0,05"), Для цепи с шагом 9,3 мм (3/8") и количеством звеньев 56.
Совместимость: Пилы 2006907, 20027; Цепь 2948807.</t>
  </si>
  <si>
    <t>GD24PH611</t>
  </si>
  <si>
    <t>Ультрабыстрое двух портовое зарядное устройство Greenworks CHD1300, 82V (2960507)
Универсальное зарядное устройство платформы Greenworks Commercial 82V. 
Оптимизировано для быстрого заряда аккумуляторных батарей CORE 300, CORE400, CORE 500. Работает со всеми аккумуляторными батареями Greenworks Commercial 82V.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защиты аккумуляторной батареи от перегрева зарядное устройство оснащено системой активного охлаждения.
Светодиодный индикатор на корпусе зарядного устройства, информирует о состоянии аккумуляторной батареи. 
Технические данные:
Вход: 220-240 В, 50-60 Гц, макс. 1400 Вт;
Выход: 82 В,  макс. 16.0 А;
Масса без упаковки: 2,25 кг.
Время заряда до 100% (+23 С), батарей GC82:	 
-1 х АКБ 2,5 Ач: 44 мин;
-1 х АКБ 5,0 Ач: 52 мин;
-1 х АКБ 8,0 Ач: 60 мин;
-2 х АКБ 2,5 Ач: 45 мин;
-2 х АКБ 5,0 Ач: 55 ми;
-2 х АКБ 8,0 Ач: 86 мин;
Время заряда до 100% (+23 С), батарей CORE:	
-1 х АКБ 4,0 Ач:  34 мин;
-1 х АКБ 5,0 Ач:  42 мин;
-1 х АКБ 7,2 Ач:  48 мин;
-2 х АКБ 4,0 Ач: 42 мин;
-2 х АКБ  5,0 Ач: 59 мин;
-2 х АКБ  7,2 Ач: 69 мин;
Гарантия 1 год.
Комплектация: 
Зарядное устройство; 
Руководство по эксплуатации; 
Гарантийный талон. 
Внимание: Зарядное устройство (ЗУ) поставляется без аккумуляторной батареи (АКБ).</t>
  </si>
  <si>
    <t>GD40STX2</t>
  </si>
  <si>
    <t>Триммер аккумуляторный Greenworks G24LT25K2,  24V, 25 см,  с 1хАКБ 2Ач и ЗУ (2107207SA)</t>
  </si>
  <si>
    <t>Комплект: Триммер аккумуляторный Greenworks G24LT25K2,  24V, 25 см,  с 1хАКБ 2Ач и ЗУ (2107207SA).
Базовая модель садовых триммеров платформы Greenworks 24 V.
Удобен для кошения травы на небольших участках, а также там, где применение газонокосилки затруднено - узкие пространства, неровная почва.
Аккумуляторный триммер - достойная замена сетевому инструменту.
Его главное преимущество - автономность, что позволяет работать без привязки к розетке. 
Малый вес - всего 1,9 кг, делает триммер буквально очень лёгким в использовании, он отлично подойдет прекрасной половине человечества для ухода за любимым садом.
Ширина скашивания - 25 см, катушка имеет односторонний вывод лески диаметром 1,6 мм с автоподачей.
Подача лески осуществляется автоматически при включении триммера, никаких действий производить не нужно.
Двигатель инструмента оснащен защитой от перегрузки, для защиты от случайного включения предусмотрен предохранитель.
Технические данные:
Платформа POWERALL 24 V;
Щеточный двигатель;
Нижнее расположение двигателя;
Обороты без нагрузки: 7500 об/мин.;
Ширина скашивания: 25,4 cм; 
Диаметр лески: 1,65 мм;
Автоматическая подача лески;
Односторонний выход лески;
Стальная штанга из 3-х секций;
D-образная ручка;
Выключатель с защитой от случайного включения;
Защитный кожух режущей части;
Защита двигателя от перегрузки;
Самый лёгкий и компактный аккумуляторный триммер Greenworks - вес всего 1,9 кг (без АКБ и ЗУ);
Время автономной работы от 4 Ач до 40 минут;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25 см G24LT25;
Аккумуляторная батарея Greenworks 24 V, 2 Aч;
Зарядное устройство Greenworks 24 V, 2 А;
Руководство по эксплуатации;
Гарантийный талон.</t>
  </si>
  <si>
    <t xml:space="preserve">Высоторез/Сучкорез аккумуляторный Greenworks GD60PS25, 60V, 25 см, бесщеточный без АКБ и ЗУ (1402107).
Инструмент с легкостью справится с обрезкой ветвей и сучьев на высоте до 3,5 метров благодаря составной 3-секционной штанге.
В зависимости от высоты деревьев можно смонтировать 3 или 2 секции штанги.
Полная длина инструмента 279 см (3 секции) или 215 см (2 секции).
Является полноценной заменой бензиновому инструменту и имеет перед ним ряд преимуществ. Экологичен, работает тихо и с минимальной вибрацией. Не требует сложного технического обслуживания. Прост в эксплуатации.
Замена фильтров и свечей не требуется. Нет необходимости смешивать бензин с моторным маслом. Включение происходит нажатием кнопки.
Есть предохранитель от случайного включения, двигатель имеет защиту от перегрузки.
Основное преимущество инструмента – безопасность в работе. Стоять на земле гораздо надежнее, чем на неустойчивой лестнице с работающим инструментом в руках. 
На инструмент предоставляется расширенная гарантия 3 года.
Технические данные:
Платформа 60V;
Бесщеточный двигатель DigiPro;
Полная длина инструмента: 279 см (3 секции) или 215 см (2 секции) см;
Пильная шина (гарнитура): 254 мм (10"");
Паз пильной шины: 0,05” (1,3 мм);
Шаг цепи: 1/4”;
Количество звеньев цепи: 58;
Максимальная скорость цепи: 13 м/с;
Натяжение и замена цепи при помощи инструмента;
Автоматическая смазка цепи, бачок 80 мл;
Нескользящая эргономичная рукоятка;
Выключатель с защитой от случайного включения;
Защита двигателя от перегрузок;
Масса без АКБ и ЗУ: 4,2 кг.
Аккумулятор, совместимый с 30+ моделями инновационного садового инструмента платформы Greenworks 60V;
Гарантия на инструмент 3 года.
Преимущества:
Небольшой вес;
Полноценная альтернатива бензиновому инструменту;
Без бензина и проводов, без выхлопов и шума;
Запуск нажатием кнопки – забудьте про дроссель и стартер.
Состав комплекта:
Высоторез/Сучкорез аккумуляторный Greenworks Арт. 1402107, 60V;
Пильная шина;
Пильная цепь;
Защитный кожух цепи;
Ключ для замены/натяжения цепи;
Наплечный ремень;
Руководство по эксплуатации;
Гарантийный талон;
Внимание: этот комплект поставляется без аккумулятора (АКБ) и зарядного устройства (ЗУ).
</t>
  </si>
  <si>
    <t>Нож для газонокосилки Greenworks 53 см, (2958107)</t>
  </si>
  <si>
    <t>Нож для газонокосилки Greenworks 53 см, Арт. 2958107
Длина ножа: 53 см, для газонокосилки с шириной деки 56 см.
Совместимость: газонокосилка 2519407.</t>
  </si>
  <si>
    <t>Цепная мини пила аккумуляторная Greenworks G24MCS10, 24V, 10см, c 1хАКБ 2Ач и ЗУ (2008207UA)</t>
  </si>
  <si>
    <t>Цепная пила аккумуляторная Greenworks G24CS25K2, 24V, 25см, c 1хАКБ 2Ач и ЗУ (2007707UA)</t>
  </si>
  <si>
    <t>Комплект: Цепная пила аккумуляторная Greenworks G24CS25K2, 24V, 25см, c 1хАКБ 2Ач и ЗУ (2007707UA)
Компактная и лёгкая цепная пила с шиной 25 см.
Благодаря компактным размерам цепную пилу Greenworks G24CS25 удобно перевозить в багажнике автомобиля или даже в рюкзаке. 
Основная рукоятка аккумуляторной цепной пилы имеет нескользящее покрытие, обеспечивающее комфортную работу и уверенный контроль над изделием.
Практичная фронтальная рукоятка позволяет выполнять полностью контролируемые резы в древесине в самых разных условиях.
Greenworks G24CS25 превосходно справляется с резкой древесины в любом нужном месте за счёт мощного двигателя и производительного понижающего редуктора.
Работой цепной пилы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Аккумуляторная цепная пила отличается от классических решений малым весом, максимально низким уровнем шума и вибраций, абсолютной экологичностью и простотой эксплуатации.
Благодаря бесключевой системе монтаж / демонтаж / подтяжка цепи и шины у цепной пилы Greenworks G24CS25 проводится быстро и без использования инструментов.
Система автоматической подачи смазки продлит срок службы шины и цепи, а для контроля за уровнем масла корпус масляного бака сделан прозрачным.
Для обеспечения безопасности во время переноски выключатель оснащён предохранительным фиксатором, защищающим от случайного старта.
Щиток тормоза цепи приводит обеспечивает защиту рук от порезов и выключает цепную пилу в случае потери контроля от обратного удара (отдачи).
Долгую и комфортную работу обеспечивают электронные помощники инновационной системы контроля и управления Greenworks Intelligent Power: плавный пуск – начало реза без рывка, защита от перегрузки/перегрева – защита двигателя, защита от глубокого разряда и перегрева аккумуляторной батареи – долгий срок службы.
С помощью аккумуляторной цепной пилы Greenworks G24CS25 можно выполнить до 80 резов хвойного бруса 100х100 мм от заряда АКБ 24 V ёмкостью 4 Ач.
Аккумуляторная цепная пила Greenworks G24CS25 – это незаменимый помощник на даче, на рыбалке, на охоте или в походе.
Технические данные:
Платформа POWERALL 24 V;
Тип двигателя: щёточный;
Расположение двигателя: поперечное;
Регулировка натяжения цепи: бесключевая;
Пильная шина (гарнитура): 25 см (10");
Пильная цепь: 3/8 х 1.1 х 40 (40 звеньев);
Паз пильной шины: 1.1 мм (0,043”);
Шаг цепи: 3/8 (0,375”);
Число звеньев: 40;
Макс. скорость движения цепи: 4,2 м/c;
Смазка цепи: автоматическая;
Объём масляного бака: 200 мл;
Плавный пуск;
Защита от перегрева;
Защита от перегрузки;
Защита от случайного включения: фиксатор выключателя;
Время срабатывания инерционного тормоза цепи: &lt; 2 сек.;
Уловитель цепи: металл;
Масса без АКБ: 2,6 кг;
Размеры (ДхШхВ): 551 мм x 172 мм x 231,5 мм
Устройство совместимо со всеми АКБ платформы Greenworks POWERALL 24 V;
Гарантия на устройство 3 года;
Гарантия на АКБ 2 года.
Комплектация:
Аккумуляторная цепная пила Greenworks G24CS25;
1 х АКБ 2 Ач;
1 х зарядное устройство;
Руководство по эксплуатации;
Гарантийный талон;
Картонная коробка.</t>
  </si>
  <si>
    <t>G24CS25K2</t>
  </si>
  <si>
    <t>Цепная пила аккумуляторная Greenworks G24CS25K4, 24V, 25см, c 1хАКБ 4Ач и ЗУ (2007707UB)</t>
  </si>
  <si>
    <t>G24CS25K4</t>
  </si>
  <si>
    <t>Цепная пила аккумуляторная Greenworks GD24CS30K2, 24V, 30см, бесщеточная, c 1хАКБ 2 Ач и ЗУ (2007007UA)</t>
  </si>
  <si>
    <t>Комплект: Цепная пила аккумуляторная Greenworks GD24CS30K2, 24V, 30см, бесщеточная, c 1хАКБ 2 Ач и ЗУ (2007007UA)
Компактная и лёгкая цепная пила с шиной 30 см.
Благодаря компактным размерам цепную пилу Greenworks GD24CS30 удобно перевозить в багажнике автомобиля или даже в рюкзаке. 
Основная рукоятка аккумуляторной цепной пилы имеет нескользящее покрытие, обеспечивающее комфортную работу и уверенный контроль над изделием.
Практичная фронтальная рукоятка позволяет выполнять полностью контролируемые резы в древесине в самых разных условиях.
В основе аккумуляторной цепной пилы Greenworks GD24CS30 лежит бесщёточный двигатель DigiPro™ с цифровым управлением, который не имеет угольных щёток и обладает существенно большим сроком службы в сравнении со стандартным электродвигателем.
Greenworks GD24CS30 превосходно справляется с резкой древесины в любом нужном месте за счёт мощного бесщёточного двигателя и производительного понижающего редуктора.
Работой цепной пилы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Аккумуляторная цепная пила отличается от классических решений малым весом, максимально низким уровнем шума и вибраций, абсолютной экологичностью и простотой эксплуатации.
Благодаря бесключевой системе монтаж / демонтаж / подтяжка цепи и шины у цепной пилы Greenworks GD24CS30 проводится быстро и без использования инструментов.
Система автоматической подачи смазки продлит срок службы шины и цепи, а для контроля за уровнем масла корпус масляного бака сделан прозрачным.
Для обеспечения безопасности во время переноски выключатель оснащён предохранительным фиксатором, защищающим от случайного старта.
Щиток тормоза цепи приводит обеспечивает защиту рук от порезов и выключает цепную пилу в случае потери контроля от обратного удара (отдачи).
Долгую и комфортную работу обеспечивают электронные помощники инновационной системы контроля и управления Greenworks Intelligent Power: плавный пуск – начало реза без рывка, защита от перегрузки/перегрева – защита двигателя, защита от глубокого разряда и перегрева аккумуляторной батареи – долгий срок службы.
С помощью аккумуляторной цепной пилы Greenworks GD24CS30 можно выполнить до 125 резов хвойного бруса 100х100 мм от заряда АКБ 24 V ёмкостью 4 Ач.
Аккумуляторная цепная пила Greenworks GD24CS30 – это незаменимый помощник на даче, на рыбалке, на охоте или в походе.
Технические данные:
Платформа POWERALL 24 V;
Тип двигателя: бесщёточный DigiPro™;
Расположение двигателя: поперечное;
Регулировка натяжения цепи: бесключевая;
Пильная шина (гарнитура): 30 см (12");
Пильная цепь: 3/8 х 1.1 х 45 (45 звеньев);
Паз пильной шины: 1.1 мм (0,043”);
Шаг цепи: 3/8 (0,375”);
Число звеньев: 45;
Макс. скорость движения цепи: 7,8 м/c;
Смазка цепи: автоматическая;
Объём масляного бака: 160 мл;
Плавный пуск;
Тормоз двигателя: &lt; 2 сек.;
Защита от перегрева;
Защита от перегрузки;
Защита от случайного включения: фиксатор выключателя;
Время срабатывания инерционного тормоза цепи: &lt; 2 сек.;
Уловитель цепи: металл;
Масса без АКБ: 2,6 кг;
Устройство совместимо со всеми АКБ платформы Greenworks POWERALL 24 V;
Гарантия на устройство 3 года;
Гарантия на АКБ 2 года.
Комплектация:
Аккумуляторная цепная пила Greenworks GD24CS30;
1 х АКБ 2 Ач;
1 х зарядное устройство;
Руководство по эксплуатации;
Гарантийный талон;
Картонная коробка.</t>
  </si>
  <si>
    <t>GD24CS30K2</t>
  </si>
  <si>
    <t>Комплект:  Цепная пила аккумуляторная Greenworks G40CS30IIK2, 40V, 30 см,  с 1xАКБ 2Ач и ЗУ (2007807UA).
Цепная пила аккумуляторная Greenworks Арт. 2007807UA, 40V, 30 см,  с 1xАКБ 2Ач и ЗУ - небольшая, легкая (всего 2,7 кг) садовая пила. 
Благодаря ее компактным размерам она легко помещается в багажнике автомобиля или даже в рюкзаке. Это отличный выбор для пиления бревен, обрезки толстого кустарника и сучков, . Подойдет так же рыбакам, охотникам и любителям походов. 
Благодаря бесключевой системе фиксации, при монтаже/демонтаже/подтяжке цепи и шины не требуется специальный инструмент.
Технические данные:
Платформа Greenworks 40V;
Мощный щеточный двигатель;
Пильная шина (гарнитура): 305 мм (12");
Паз пильной шины: 1,1 мм (0,043”);
Шаг цепи: 9,5 мм (3/8”);
Число звеньев: 45;
Макс. скорость движения цепи: 4,2 м/с;
Автоматическая смазка цепи, бачок 200 мл;
Щиток для защиты рук;
Нескользящая эргономичная рукоятка;
Выключатель с защитой от случайного включения;
Бесключевое натяжение и замена цепи;
Масса без АКБ и ЗУ 2,7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Аккумуляторная цепная пила 30 см арт. 2007807;
Пильная шина;
Пильная цепь;
Руководство по эксплуатации;
Гарантийный талон;
Аккумулятор 2Aч;
Зарядное устройство 2А.</t>
  </si>
  <si>
    <t>G40CS30IIK2</t>
  </si>
  <si>
    <t>Цепная пила аккумуляторная Greenworks G40CS30IIK4, 40V, 30 см,  с 1xАКБ 4Ач и ЗУ (2007807UB)</t>
  </si>
  <si>
    <t xml:space="preserve">Комплект: Цепная пила аккумуляторная Greenworks G40CS30IIK4, 40V, 30 см,  с 1xАКБ 4Ач и ЗУ (2007807UB)
Цепная пила аккумуляторная Greenworks Арт. 2007807UB, 40V, 30 см,  с 1xАКБ 4Ач и ЗУ - небольшая, легкая (всего 2,7 кг) садовая пила. 
Благодаря ее компактным размерам она легко помещается в багажнике автомобиля или даже в рюкзаке. Это отличный выбор для пиления бревен, обрезки толстого кустарника и сучков, . Подойдет так же рыбакам, охотникам и любителям походов. 
Благодаря бесключевой системе фиксации, при монтаже/демонтаже/подтяжке цепи и шины не требуется специальный инструмент.
Технические данные:
Платформа Greenworks 40V;
Мощный щеточный двигатель;
Пильная шина (гарнитура): 305 мм (12");
Паз пильной шины: 1,1 мм (0,043”);
Шаг цепи: 9,5 мм (3/8”);
Число звеньев: 45;
Макс. скорость движения цепи: 4,2 м/с;
Автоматическая смазка цепи, бачок 200 мл;
Щиток для защиты рук;
Нескользящая эргономичная рукоятка;
Выключатель с защитой от случайного включения;
Бесключевое натяжение и замена цепи;
Масса без АКБ и ЗУ 2,7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Аккумуляторная цепная пила 30 см арт. 2007807;
Пильная шина;
Пильная цепь;
Руководство по эксплуатации;
Гарантийный талон;
Аккумулятор 4Aч;
Зарядное устройство 2А.
</t>
  </si>
  <si>
    <t>G40CS30IIK4</t>
  </si>
  <si>
    <t>Цепная пила аккумуляторная Greenworks GD40CS20XK4, 40V, 40 см, 2000 Вт, бесщеточная,   c 1хАКБ 4 Ач И ЗУ (2008807UB)</t>
  </si>
  <si>
    <t>GD40CS20XK4</t>
  </si>
  <si>
    <t>Комплект: Цепная пила аккумуляторная Greenworks GD40CS20XK4, 40V, 40 см, 2000 Вт, бесщеточная,   c 1хАКБ 4 Ач И ЗУ (2008807UB).
Мощная цепная пила, которая отлично подойдет для полноценного ведения загородного хозяйства. 
Равнозначная замена бензиновому инструменту.
Ее надежный бесщеточный двигатель DigiPro™ сопоставим по мощности с бензиновыми аналогами на 2,7 лошадиные силы. 
Двигатель DigiPro™, с электронным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чем аналогичный по характеристикам двигатель с внутренним ротором. 
Высокая скорость движения цепи 21 м/с, пильная шина из кованной стали и пильная цепь с высокой режущей способностью обеспечивают отличную производительность.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Высокий уровень безопасности обеспечивается механическим тормозом, мгновенной остановкой цепи, специальной формой рукоятки и выключателем с защитой от случайного пуска.
Технические данные:
Платформа Greenworks 40V;
Бесщеточный двигатель DigiPro™ с внешним ротором;
Поперечное расположение двигателя;
Максимальная мощность: 2000 Вт;
Пильная шина (гарнитура): 400 мм (16");
Паз пильной шины: 0,043” (1,1мм);
Шаг цепи: 9,5 мм (3/8”);
Макс. скорость движения цепи: 21 м/c;
Количество звеньев цепи: 56 шт.
Автоматическая смазка цепи, бачок 180 мл;
Механический тормоз цепи;
Металлические упоры;
Выключатель с защитой от случайного включения;
Натяжение и замена цепи c ключом;
Защита двигателя от перегрузки;
Масса без АКБ и ЗУ: 3,8 кг;
Аккумулятор совместимый с 50+ моделями инновационного садового инструмента платформы Greenworks 40V;
Гарантия на инструмент 3 года.
Гарантия на АКБ 2 года.
Комплектация:
40V аккумуляторная цепная пила Greenworks  Арт. 2008807, 40 см;
Пильная шина;
Пильная цепь;
Защитный кожух цепи;
Ключ для замены/натяжения цепи;
Руководство по эксплуатации;
Гарантийный талон;
Аккумулятор Greenworks 40V, 4Aч;
Зарядное устройство Greenworks 40V, 2А.</t>
  </si>
  <si>
    <t>Триммер аккумуляторный Greenworks G40LTK2, 40V, 30 см, с 1хАКБ 2 Ач и ЗУ (2101507UA)</t>
  </si>
  <si>
    <t xml:space="preserve">Комплект: Триммер аккумуляторный Greenworks G40LTK2, 40V, 30 см, с 1хАКБ 2 Ач и ЗУ (2101507UA).
Триммер аккумуляторный Greenworks Арт. 2101507UA, 40V, 30 см, с 1хАКБ 2 Ач и ЗУ – это отличная замена электро- или бензиновому триммеру, он легко справится с высокой травой. Может использоваться как основной инструмент для небольших садовых  участков, так и как дополнительное средство в более обширных хозяйствах для кошения  там, где не пойдет обычная 4-колесная косилка . Например, это узкие и неровные места, большие уклоны и т.п.
Технические данные:
Щеточный двигатель;
Нижнее расположение двигателя;
Ширина скашивания: 30 см;
Максимальные обороты без нагрузки: 7500 об/мин;
Триммерная головка с автоподачей лески диаметром 1,65 мм;
Двухсторонний выход лески;
Алюминиевая штанга из двух секций;
D-образная рукоятка переставляемая по высоте;
Выключатель с защитой от случайного включения;
Защитный кожух режущей части;
Защита двигателя от перегрузки;
Легкий вес: 3,3 кг;
Устройство работает от аккумуляторной батареи, совместимой с 50+ моделями инновационного садового инструмента  платформы Greenworks 40V;
Гарантия 3 года.
Гарантия на аккумулятор 2 года.
Комплектация: 
40V аккумуляторный триммер 30 см, арт. 2101507;
Аккумулятор Greenworks 40V, 2Ач;
Зарядное устройство Greenworks 40V;
Руководство по эксплуатации;
Гарантийный талон.
</t>
  </si>
  <si>
    <t>G40LTK2</t>
  </si>
  <si>
    <t>Триммер аккумуляторный Greenworks G40LTK4, 40V, 30 см, с 1хАКБ 4 Ач и ЗУ (2101507UB)</t>
  </si>
  <si>
    <t xml:space="preserve">Комплект: Триммер аккумуляторный Greenworks G40LTK4, 40V, 30 см, с 1хАКБ 4 Ач и ЗУ (2101507UB).
Триммер аккумуляторный Greenworks Арт. 2101507UB, 40V, 30 см, с 1хАКБ 4 Ач и ЗУ – это отличная замена электро- или бензиновому триммеру, он легко справится с высокой травой. Может использоваться как основной инструмент для небольших садовых  участков, так и как дополнительное средство в более обширных хозяйствах для кошения  там, где не пойдет обычная 4-колесная косилка . Например, это узкие и неровные места, большие уклоны и т.п.
Технические данные:
Щеточный двигатель;
Нижнее расположение двигателя;
Ширина скашивания: 30 см;
Максимальные обороты без нагрузки: 7500 об/мин;
Триммерная головка с автоподачей лески диаметром 1,65 мм;
Двухсторонний выход лески;
Алюминиевая штанга из двух секций;
D-образная рукоятка переставляемая по высоте;
Выключатель с защитой от случайного включения;
Защитный кожух режущей части;
Защита двигателя от перегрузки;
Легкий вес: 3,3 кг;
Устройство работает от аккумуляторной батареи, совместимой с 50+ моделями инновационного садового инструмента  платформы Greenworks 40V;
Гарантия 3 года.
Гарантия на аккумулятор 2 года.
Комплектация: 
40V аккумуляторный триммер 30 см, арт. 2101507;
Аккумулятор Greenworks 40V, 4 Ач;
Зарядное устройство Greenworks 40V, 2А;
Руководство по эксплуатации;
Гарантийный талон.
</t>
  </si>
  <si>
    <t>G40LTK4</t>
  </si>
  <si>
    <t>Триммер аккумуляторный Greenworks GD40BCK4, 40V, 40 см, бесщеточный,с 1хАКБ 4 Ач и ЗУ (1301507UB)</t>
  </si>
  <si>
    <t>GD40BCK4</t>
  </si>
  <si>
    <t>Газонокосилка аккумуляторная Greenworks GD40LM48SPK4, 40V, 48 см, самоходная, бесщеточная, c 1хАКБ 4 Ач и ЗУ (2517407UB)</t>
  </si>
  <si>
    <t xml:space="preserve">Комплект: Газонокосилка аккумуляторная Greenworks GD40LM48SPK4, 40V, 48 см, самоходная, бесщеточная, c 1хАКБ 4 Ач и ЗУ (2517407UB).
Мощное, универсальное и практичное устройство.  Регулируемая скорость движения позволяет без труда обрабатывать большие участки.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Длительная непрерывная работа обеспечивается функцией Switchover. В батарейный слот устанавливаются сразу два аккумулятора. После разрядки первого происходит автоматическое переключение на второй. Установка сразу двух батарей не обязательна.
Устройство 3-в-1, сочетает в себе функции: мульчирование, сбор травы в травосборник и боковой выброс.
У газонокосилки два режима работы: стандартный для более продолжительной работы и Turbo для более высокой производительности.  В режиме турбо обороты повышаются до 3100 в минуту.
Технические данные:
Мощный бесщеточный мотор DigiPro™ – тихий и долговечный;
Функция Switchover для продолжительной работы:  слот на два аккумулятора с автопереключением;
Ширина кошения: 48 см;
Материал деки: сталь;
Обороты без нагрузки: 2800 / 3100 об/мин;
Скорость движения: 2,2 – 5,4 км/ч;
Регулировка скорости;
Кол-во функций: 3-в-1  (сбор в травосборник, мульчирование, боковой выброс);
Высота кошения: 25 – 80 мм;
Регулировка высоты: центральная;
Кол-во ступеней регулировки: 7;
Складная ручка;
Размер передних / задних колес: 200 / 250 мм;
Емкость травосборника: 55 л;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Преимущества аккумуляторного инструмента: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Комплектация:
Газонокосилка аккумуляторная Greenworks GD40LM48SP, 40V, 48 см, самоходная, бесщеточная, арт. 2517407;
аккумулятор Greenworks 40V, 4Aч;
Зарядное Устройство Greenworks 40V, 2А;
Руководство по эксплуатации;
Гарантийный талон.
</t>
  </si>
  <si>
    <t>GD40LM48SPK4</t>
  </si>
  <si>
    <t>Воздуходувка аккумуляторная Greenworks G40ABK4, 40V, с 1хАКБ 4 Ач и ЗУ (2400807UB)</t>
  </si>
  <si>
    <t>G40ABK4</t>
  </si>
  <si>
    <t>Комплект: Воздуходувка аккумуляторная Greenworks G40ABK4, 40V, с 1хАКБ 4 Ач и ЗУ (2400807UB).
Воздуходув аккумуляторный Greenworks Арт. 2400807UB, 40V, с 1хАКБ 4 Ач и ЗУ из линейки устройств 40 вольт – предназначен для уборки любых территорий от опавших листьев, легкого мусора и пыли. Это новая модель воздуходува с осевой конструкцией вентилятора. Такой тип вентилятора обладает высокими показателями скорости воздушного потока – 177 км/ч и объема воздушного потока – 11,05 м3/мин.
На рукояти есть регулятор скорости потока воздуха, с фиксацией курка в необходимом положении. Еще одна особенность – правильная развесовка устройства. Оно сбалансировано таким образом, чтобы кисть руки не уставала при длительной работе.
Преимущества модели:
Осевая конструкция вентилятора;
Максимальная скорость воздушного потока 177 км/ч; время работы от АКБ 4 Aч – 24 минуты;
Объем воздушного потока – 11,05 м3/мин;
Легкий вес, всего 1,9 кг без батареи;
Плавная регулировка скорости с фиксацией курка;
Сбалансированная развесовка;
Не требует времени для подготовки к работе, включение нажатием одной кнопки;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аккумуляторный воздуходув, арт. 2400807;
Аккумулятор Greenworks 40V 4Ач;
Зарядное устройство Greenworks 40V;
Руководство по эксплуатации;
Гарантийный талон.</t>
  </si>
  <si>
    <t>Воздуходув-Садовый Пылесос аккумуляторный Greenworks GD40BVIIK4, 40V, бесщеточный, c 1хАКБ 4Ач и ЗУ (2406907UB)</t>
  </si>
  <si>
    <t>GD40BVIIK4</t>
  </si>
  <si>
    <t>Аэратор-скарификатор аккумуляторный Greenworks GD40SC38IIK4, 40V, бесщеточный, c 1хАКБ 4Ач и ЗУ (2517607UB)</t>
  </si>
  <si>
    <t>GD40SC38IIK4</t>
  </si>
  <si>
    <t xml:space="preserve">Комплект: Аэратор-скарификатор аккумуляторный Greenworks GD40SC38IIK4, 40V, бесщеточный, c 1хАКБ 4Ач и ЗУ (2517607UB).
Аэратор-скарификатор аккумуляторный Greenworks Арт. 2517607UB, 40V, бесщеточный, c АКБ 4Ач и ЗУ 
Инструмент для хода за газоном 2-в-1, в комплекте два сменных вала: аэратор со спицами на пружинах  и вал-скарификатор со стальными ножами.
Аэратор: спицы аэратора прокалывают и разрыхляют почву, улучшается доступ воздуха к корням, стимулируя рост газона.
Скарификатор: стальные ножи прорезают почву, удаляют сорняки, сухую траву,  мох.
Растительные отходы собираются в травосборник.
Технические данные:
Устройство 2 в 1: аэратор и скарификатор (в комплекте два сменных вала);
Ширина обработки 38 см;
Бесщеточный двигатель DigiPro™;
Мощность 750 Вт;
Обороты холостого хода: 3100 об/мин;
Количество ножей скарификатора  16 шт.;
Глубина скарификации – 12/-9/-6/-3/6 мм;
Глубина аэрации – 12/-9/-6/-3/6 мм;
Центральная регулировка глубины обработки;
Емкость травосборника:  45 л;
Масса без АКБ и ЗУ:  12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Аэратор-скарификатор аккумуляторный Greenworks Арт. 2517607, 40V;
Вал-аэратор;
Вал-скарификатор;
Аккумулятор Greenworks 40V, 4 Ач;
Зарядное устройство Greenworks 40V, 2 А;
Руководство по эксплуатации;
Гарантийный талон.
</t>
  </si>
  <si>
    <t>Садовая тележка самоходная Greenworks G40GCK4, 40V, 106 л, с 1хАКБ 4 Ач и ЗУ (7400007UB)</t>
  </si>
  <si>
    <t xml:space="preserve">Комплект: Садовая тележка самоходная Greenworks G40GCK4, 40V, 106 л, с 1хАКБ 4 Ач и ЗУ (7400007UB).
Незаменимая помощница для работы в саду или строительства частного дома.
Технические данные:
Щеточный двигатель;
Максимальная грузоподъемность 100 кг;
Объем кузова 106 л;
Две скорости вперед 3 км/ч  и 4,2 км/ч;
Задняя скорость 2,4 км/ч;
Стояночный тормоз на заднее колесо;
Для лучшей проходимости передние колеса пневматические,  
камерные, диаметр 30 см;
Заднее колесо жесткое, диаметр 20 см;
Привод на передние колеса;
Функция самосвал - опрокидывание кузова;
Посадочные места для надставки бортов кузова;
Масса 32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Состав комплекта:
40V самоходная аккумуляторная садовая тележка, арт. 7400007;
Руководство по эксплуатации;
Гарантийный талон.
Аккумулятор Greenworks 40V, 4Ач;
Зарядное устройство Greenworks 40V, 2А.
</t>
  </si>
  <si>
    <t>G40GCK4</t>
  </si>
  <si>
    <t>Снегоуборщик аккумуляторный Greenworks GD40SSK2, 40V, 30 см, бесщеточный, с 1хАКБ 2 Ач и ЗУ (2600807UA)</t>
  </si>
  <si>
    <t>Комплект: Снегоуборщик аккумуляторный Greenworks GD40SSK2, 40V, 30 см, бесщеточный, с 1хАКБ 2 Ач и ЗУ (2600807UA).
Станет отличным дополнением к вашей коллекции устройств 40V. Незаменимый помощник владельцев дач, частных домов, отдельно стоящих гаражей. С помощью устройства можно без труда очистить от снега садовые дорожки, веранду, патио.
Преимущества: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Снегоуборочный шнек из высокопрочного пластика не повреждает декоративное покрытие очищая снег до основания.
При большой высоте снежного покрова можно убирать снег в несколько проходов, снимая его слоями.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1,2 кВт / 1,6 л.с.;
Ширина захвата: 30 см;
Высота захвата: 25 см;
Диаметр шнека: 15 см;
Максимальная частота вращения шнека без нагрузки: 1800 об/мин;
Дальность выброса снега: до 6 метров;
Шнек из высокопрочного пластика;
D-образная рукоятка переставляемая по высоте;
Выключатель с защитой от случайного включения; 
Защита от перегрева / перегрузки;
Масса без АКБ и ЗУ: 7,24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75 кв. м (4Ач) / 93 кв. м  (5Ач) / 150 кв. м (8Ач).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Состав комплекта:
Greenworks 40V аккумуляторный снегоуборщик, арт. 2600807; 
Аккумуляторная батарея Greenworks 40V, 2 Ач;
Зарядное устройство Greenworks 40V, 2A;
Руководство по эксплуатации;
Гарантийный талон.</t>
  </si>
  <si>
    <t>GD40SSK2</t>
  </si>
  <si>
    <t>Снегоуборщик аккумуляторный Greenworks GD40SSK4, 40V, 30 см, бесщеточный, с 1хАКБ 4 Ач и ЗУ (2600807UB)</t>
  </si>
  <si>
    <t>Комплект: Снегоуборщик аккумуляторный Greenworks GD40SSK4, 40V, 30 см, бесщеточный, с 1хАКБ 4 Ач и ЗУ (2600807UB).
Станет отличным дополнением к вашей коллекции устройств 40V. Незаменимый помощник владельцев дач, частных домов, отдельно стоящих гаражей. С помощью устройства можно без труда очистить от снега садовые дорожки, веранду, патио.
Преимущества: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Снегоуборочный шнек из высокопрочного пластика не повреждает декоративное покрытие очищая снег до основания.
При большой высоте снежного покрова можно убирать снег в несколько проходов, снимая его слоями.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1,2 кВт / 1,6 л.с.;
Ширина захвата: 30 см;
Высота захвата: 25 см;
Максимальная частота вращения шнека без нагрузки: 1800 об/мин;
Дальность выброса снега: до 6 метров;
Шнек из высокопрочного пластика;
D-образная рукоятка переставляемая по высоте;
Выключатель с защитой от случайного включения; 
Защита от перегрева / перегрузки;
Масса без АКБ и ЗУ: 7,24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110 кв. м (4Ач) / 138 кв. м  (5Ач) / 220 кв. м (8Ач).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Состав комплекта:
40V аккумуляторный снегоуборщик, арт. 2600807; 
Аккумуляторная батарея 40V 4 Ач;
Зарядное устройство 40V;
Руководство по эксплуатации;
Гарантийный талон.</t>
  </si>
  <si>
    <t>GD40SSK4</t>
  </si>
  <si>
    <t>Снегоуборщик аккумуляторный Greenworks GD40SSK5, 40V, 30 см, бесщеточный, с 1хАКБ 5 Ач и ЗУ (2600807UG)</t>
  </si>
  <si>
    <t>Комплект: Снегоуборщик аккумуляторный Greenworks GD40SSK5, 40V, 30 см, бесщеточный, с 1хАКБ 5 Ач и ЗУ (2600807UG).
Станет отличным дополнением к вашей коллекции устройств 40V. Незаменимый помощник владельцев дач, частных домов, отдельно стоящих гаражей. С помощью устройства можно, без труда, очистить от снега садовые дорожки, веранду, патио.
Преимущества: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Маневренность и компактность. Легко помещается в багажник легкового автомобиля благодаря складной штанге из двух секций.
Снегоуборочный шнек из высокопрочного пластика не повреждает декоративное покрытие очищая снег до основания.
При большой высоте снежного покрова можно убирать снег в несколько проходов, снимая его слоями.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1,2 кВт / 1,6 л.с.;
Ширина захвата: 30 см;
Высота захвата: 25 см;
Диаметр шнека: 15 см;
Максимальная частота вращения шнека без нагрузки: 1800 об/мин;
Дальность выброса снега: до 6 метров;
Шнек из высокопрочного пластика;
D-образная рукоятка переставляемая по высоте;
Выключатель с защитой от случайного включения; 
Защита от перегрева / перегрузки;
Масса без АКБ и ЗУ: 7,24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75 кв. м (4Ач) / 93 кв. м  (5Ач) / 150 кв. м (8Ач).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Состав комплекта:
Greenworks 40V аккумуляторный снегоуборщик, арт. 2600807; 
Аккумуляторная батарея Greenworks 40V, 5 Ач;
Зарядное устройство Greenworks, 40V, 2A;
Руководство по эксплуатации;
Гарантийный талон.</t>
  </si>
  <si>
    <t>GD40SSK5</t>
  </si>
  <si>
    <t>Снегоуборщик аккумуляторный Greenworks GD40STK5, 40V, 51 см, бесщеточный, с 1хАКБ 5 Ач и ЗУ (2600007UG)</t>
  </si>
  <si>
    <t>Комплект: Снегоуборщик аккумуляторный Greenworks GD40STK5, 40V, 51 см, бесщеточный, с 1хАКБ 5 Ач и ЗУ (2600007UG)
Предназначен для очистки от снега территории перед домом, гаражом, а также веранд, патио, дорожек с декоративным покрытием.
Преимущества модели:
Инновационный бесщеточный двигатель DigiPro™ с электронным управлением обеспечивает большой крутящий момент, более эффективный расход электроэнергии, долгий срок службы, не требует обслуживания.
Ширина захвата 51 см, что оптимально для расчистки садовых дорожек.
Шнек из прочного пластика не повреждает декоративные покрытия и, в отличие от металлического шнека, позволяет снимать снежный покров до основания. 
Направление выброса снега регулируется ручкой с места оператора. Диапазон регулировки составляет 180 градусов. Дальность регулируется изменением угла выброса непосредственно на желобе.  
LED-фара на ручке снегоуборщика для комфортной работы при недостаточном освещении. 
Легкое и компактное устройство, со  сложенной ручкой легко помещается в багажник легкового автомобиля.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1,5 кВт /2,0 л.с.;
Одноступенчатая система уборки снега;
Ширина захвата: 51 см;
Высота захвата: 25 см;
Диаметр шнека: 17 см;
Шнек из высокопрочного пластика;
Направление выброса регулируется ручкой с места оператора на 180 градусов;
Дальность выброса: 6 м;
Регулировка угла выброса на желобе;
Максимальная частота вращения шнека без нагрузки: 1900 об/мин;
LED фара;
Выключатель с защитой от случайного включения; 
Защита от перегрева / перегрузки;
Диаметр колес: 17 см;
Масса без АКБ и ЗУ: 16,2 кг.
Площадь,  очищаемая снегоуборщиком сильно зависит от высоты снежного покрова, его плотности, температуры на улице. 
Ориентировочная площадь, очищаемая на одном заряде батареи (глубина снега 10 см):  110 кв. м (4Ач) / 137 кв. м  (5Ач) / 220 кв. м (8Ач).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арт. 2600007; 
Аккумулятор Greenworks 40V, 5 Ач;
Зарядное устройство Greenworks 40V, 2А;
Руководство по эксплуатации;
Гарантийный талон.</t>
  </si>
  <si>
    <t>GD40STK5</t>
  </si>
  <si>
    <t>Триммер аккумуляторный Greenworks GD60LTK4, 60V, 40 см, бесщеточный, c АКБ 1х4Ач и ЗУ (2108307UB)</t>
  </si>
  <si>
    <t>Комплект: Триммер аккумуляторный Greenworks GD60LTK4, 60V, 40 см, бесщеточный, c АКБ 1х4Ач и ЗУ (2108307UB).
Триммер аккумуляторный Greenworks Арт. 2108307UB, 60V, 40 см, бесщеточный, c АКБ 4Ач и ЗУ – садовый инструмент из полупрофессиональной линейки 60V. 
Отличная  замена бензинового или электрического инструмента в большом загородном хозяйстве. Легко справится с высокой и густой травой как на обширном открытом участке, так и в труднодоступных местах. 
Удобная D-образная ручка позволяет легко “маневрировать” вокруг предметов на вашем участке, 
В триммере использован бесщеточный двигатель DigiPro™ с внешним ротором, обеспечивающий существенно больший крутящий момент, чем распространенный двигатель с внутренним ротором.
Кроме того, бесщеточный двигатель тихий, долговечный, не требует обслуживания, запускается одной кнопкой.
Двигатель расположен снизу с прямым приводом на головку триммера. Такое решение позволяет обойтись без вала, передающего вращение от двигателя и сделать конструкцию очень легкой – всего 3,8 кг.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Технические данные:
Платформа Greenworks 60V;
Ширина скашивания 40 см;
Катушка с ударной подачей лески диаметром 2 мм (возможно использовать 2,4 мм);
Двухсторонний выход лески;
Бесщеточный двигатель DigiPro с внешним ротором – с высоким крутящим моментом, тихий, долговечный, без обслуживания;
Нижнее расположение двигателя;
Обороты холостого хода 6000 об/мин;
Регулировка оборотов;
Алюминиевая прямая штанга из двух секций;
D-образная рукоятка;
Наплечный ремень;
Защита двигателя от перегрузок;
Предохранитель и защитный кожух режущей части;
Вес 3,8 кг;
Общая длина инструмента 170 см.
Аккумулятор, совместимый с 30+ моделями инновационного садового инструмента платформы Greenworks 60V;
Гарантия на инструмент 3 года.
Гарантия на АКБ 2 года.
Преимущества:
Полноценная замена бензиновому инструменту в большом хозяйстве;
Без бензина и проводов, без выхлопов и шума
Нет расходов на бензин, масло, фильтры;
Запуск одной кнопкой – забудьте про дроссель и стартер;
Мощный и очень легкий для своего класса инструмент.
Состав комплекта:
Аккумуляторный триммер Greenworks 40 см 60V, артикул 2108307;
Аккумулятор Greenworks 60V 4Ач;
Зарядное устройство Greenworks 60V;
Руководство по эксплуатации;
Гарантийный талон.</t>
  </si>
  <si>
    <t>GD60LTK4</t>
  </si>
  <si>
    <t>Триммер аккумуляторный Greenworks GD60BCBK4, 60V, 40 см, бесщеточный с велосипедной ручкой, с 1хАКБ 4Ач и ЗУ (2108407UB)</t>
  </si>
  <si>
    <t xml:space="preserve">Комплект: Триммер аккумуляторный Greenworks GD60BCBK4, 60V, 40 см, бесщеточный с велосипедной ручкой, с 1хАКБ 4Ач и ЗУ (2108407UB)  – садовый инструмент из полупрофессиональной линейки 60V. Отличная  замена бензинового или электрического инструмента в большом загородном хозяйстве. Легко справится с высокой и густой травой как на обширном открытом участке, так и в труднодоступных местах. Профессиональная велосипедная рукоятка оптимальная для производительной работы на больших площадях. В комплект поставки входит двух лопастной стальной нож для жесткой травы или мелкой поросли.
В триммере использован бесщеточный двигатель DigiPro™ с внешним ротором, обеспечивающий существенно больший крутящий момент, чем распространенный двигатель с внутренним ротором.
Кроме того, бесщеточный двигатель тихий, долговечный, не требует обслуживания, запускается одной кнопкой.
Двигатель расположен снизу с прямым приводом на головку триммера. Такое решение позволяет обойтись без вала, передающего вращение от двигателя и сделать конструкцию простой и нажёжной.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Технические данные:
Платформа Greenworks 60V;
Ширина скашивания 40 см;
Катушка с ударной подачей лески диаметром 2 мм (возможно использовать 2,4 мм);
Двухсторонний выход лески;
Бесщеточный двигатель DigiPro с внешним ротором – с высоким крутящим моментом, тихий, долговечный, без обслуживания;
Нижнее расположение двигателя;
Максимальные обороты холостого хода 6000 об./мин;
Регулировка оборотов: 2 режима;
Стальной 2-лопастной нож в комплекте;
Алюминиевая прямая штанга из двух секций;
Предохранитель и защитный кожух режущей части;
Профессиональная велосипедная рукоятка;
Наплечный ремень;
Защита двигателя от перегрузок;
Веc без АКБ и ЗУ: 4,5 кг;
Общая длина инструмента 172 см.
Аккумулятор, совместимый с 30+ моделями инновационного садового инструмента платформы Greenworks 60V;
Гарантия на инструмент 3 года.
Гарантия на АКБ 2 года.
Преимущества:
Полноценная замена бензиновому инструменту в большом хозяйстве;
Без бензина и проводов, без выхлопов и шума;
Надежный бесщеточный двигатель DigiPro – не требует обслуживания;
Нет расходов на бензин, масло, фильтры;
Запуск одной кнопкой – забудьте про дроссель и стартер;
Мощный и очень легкий для своего класса инструмент.
Преимущества:
Полноценная замена бензиновому инструменту в большом хозяйстве;
Без бензина и проводов, без выхлопов и шума;
Надежный бесщеточный двигатель DigiPro – не требует обслуживания;
Нет расходов на бензин, масло, фильтры;
Запуск одной кнопкой – забудьте про дроссель и стартер;
Мощный и очень легкий для своего класса инструмент.
Состав комплекта:
Аккумуляторный триммер Greenworks 40 см 60V, артикул 2108407;
Аккумулятор Greenworks 60V, 4Ач;
Зарядное устройство Greenworks 60V, 2А;
Руководство по эксплуатации;
Гарантийный талон.
</t>
  </si>
  <si>
    <t>GD60BCBK4</t>
  </si>
  <si>
    <t>Газонокосилка аккумуляторная Greenworks GD60LM46HPK4, 60V, 46 см, бесщеточная, с 1хАКБ 4 Ач и ЗУ (2502807UB)</t>
  </si>
  <si>
    <t>Комплект: Газонокосилка аккумуляторная Greenworks GD60LM46HPK4, 60V, 46 см, бесщеточная, с 1хАКБ 4 Ач и ЗУ (2502807UB) – базовая модель газонокосилки полупрофессионального класса Greenworks 60V.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Устройство 3-в-1, сочетает в себе функции: мульчирование, сбор травы в травосборник и боковой выброс. Прочная дека газонокосилки выполнена  из стали.
Технические данные:
Платформа Greenworks 60V;
Мощный бесщеточный мотор DigiPro – тихий и долговечный;
Материал деки: сталь;
Обороты без нагрузки: 2800 об/мин;
Ширина кошения: 46  см;
Кол-во функций: 3-в-1  (сбор в травосборник, мульчирование, выброс в бок);
Высота кошения: 25 – 80 мм;
Регулировка высоты: центральная;
Кол-во ступеней регулировки: 7;
Складная ручка;
Емкость травосборника: 55 л;
Ключ безопасности и кнопка-предохранитель;
Вес (без аккумулятора): 24,5 кг;
Аккумулятор, совместимый с 30+ моделями инновационного садового инструмента платформы Greenworks 60V;
Гарантия на инструмент 3 года.
Состав комплекта:
Аккумуляторная газонокосилка Greenworks 60V, артикул 2502807;
Аккумулятор Greenworks 60V, 4 Ач;
Зарядное устройство Greenworks 60V, 2A;
Заглушка для мульчирования;
Вставка для бокового выброса травы;
Травосборник – мешок;
Руководство по эксплуатации;
Гарантийный талон.</t>
  </si>
  <si>
    <t>GD60LM46HPK4</t>
  </si>
  <si>
    <t>Газонокосилка аккумуляторная Greenworks GD60LM46SPK4, 60V, 46 см, самоходная, бесщеточная, с 1хАКБ 4 Ач и ЗУ (2502907UB)</t>
  </si>
  <si>
    <t>Комплект: Газонокосилка аккумуляторная Greenworks GD60LM46SPK4, 60V, 46 см, самоходная, бесщеточная, с 1хАКБ 4 Ач и ЗУ (2502907UB).
Газонокосилка аккумуляторная Greenworks Арт. 2502907UB, 60V, 46 см, самоходная, бесщеточная, с 1хАКБ 4 Ач и ЗУ из полупрофессиональной линейки 60V. 
Полноценная замена бензиновому инструменту.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Устройство 3-в-1, сочетает в себе функции: мульчирование, сбор травы в травосборник и боковой выброс.
Технология ECO-Boost автоматически регулирует  мощность двигателя в зависимости от нагрузки.
Прочная дека газонокосилки выполнена  из стали.
Технические данные:
Мощный бесщеточный мотор DigiPro – тихий и долговечный;
Материал деки: сталь;
Обороты без нагрузки: 2800 об/мин;
Функция Eco-Boost (автоматическая регулировка оборотов двигателя);
Ширина кошения: 46  см;
Самоходная скорость движения: 1,8 – 5,4 км/ч;
Регулировка скорости;
Кол-во функций: 3-в-1  (сбор в травосборник, мульчирование, выброс в бок);
Высота кошения: 25 – 80 мм;
Регулировка высоты: центральная;
Кол-во ступеней регулировки: 7;
Складная ручка;
Диаметр передних / задних колес: 200 / 250 мм;
Емкость травосборника: 52 л;
Ключ безопасности и кнопка-предохранитель;
Вес (без аккумулятора): 28 кг;
Аккумулятор, совместимый с 30+ моделями инновационного садового инструмента платформы Greenworks 60V;
Гарантия на инструмент 3 года.
Гарантия на АКБ 2 года.
Состав комплекта:
Газонокосилка самоходная, аккумуляторная Greenworks Арт. 2502907, 60V;
Аккумулятор Greenworks 60V, 4 Ач;
Зарядное устройство Greenworks 60V, 2А;
Заглушка для мульчирования;
Вставка для бокового выброса травы;
Травосборник-мешок;
Руководство по эксплуатации;
Гарантийный талон.</t>
  </si>
  <si>
    <t>GD60LM46SPK4</t>
  </si>
  <si>
    <t>Газонокосилка аккумуляторная Greenworks GD60LM51SPK4, 60V, 51 см, самоходная, бесщеточная, c 1хАКБ 4Ач и ЗУ (2514307UB)</t>
  </si>
  <si>
    <t>Комплект:  Газонокосилка аккумуляторная Greenworks GD60LM51SPK4, 60V, 51 см, самоходная, бесщеточная, c 1хАКБ 4Ач и ЗУ (2514307UB).
Полноценная замена бензиновому инструменту.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которым оснащена газонокосилка, дает множество преимуществ: высокую мощность,  меньше шума и вибрации, долгий срок службы. Не требует обслуживания.
Длительная непрерывная работа обеспечивается функцией Switchover. В батарейный слот устанавливаются сразу два аккумулятора. После разрядки первого происходит автоматическое переключение на второй. Установка сразу двух батарей не обязательна.
Устройство 3-в-1, сочетает в себе функции: мульчирование, сбор травы в травосборник и боковой выброс.
При работе на участке с густой травой Вы можете нажать клавишу Turbo на рукояти газонокосилки. При нажатии и удержании клавиши обороты двигателя повышаются до 3200 оборотов в минуту, что позволяет выкосить особенно сложные участки. Обратите внимание, что использование Turbo приводит к повышенному потреблению энергии аккумулятора.
Прочная дека газонокосилки выполнена  из стали.
Технические данные:
Мощный бесщеточный мотор DigiPro – тихий и долговечный;
Материал деки: сталь;
Обороты без нагрузки: 2800 / 3200 об/мин;
Функция Turbo: используется для кошения густой травы;
Ширина кошения: 51  см;
Скорость движения: 2,5  – 4,9 км/ч;
Регулировка скорости;
Кол-во функций: 3-в-1  (сбор в травосборник, мульчирование, выброс в бок);
Высота кошения: 25 – 80 мм;
Регулировка высоты: центральная;
Кол-во ступеней регулировки: 7;
Складная ручка;
Размер передних / задних колес: 200 / 250 мм;
Емкость травосборника: 60 л;
Две LED фары;
Ключ безопасности и кнопка-предохранитель;
Вес (без аккумулятора): 29,5 кг;
Аккумулятор, совместимый с 30+ моделями инновационного садового инструмента платформы Greenworks 60V;
Гарантия на инструмент 3 года.
Гарантия на АКБ 2 года.
Преимущества:
Полноценная замена бензиновому инструменту;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Аккумуляторная газонокосилка Greenworks 60V, артикул 2514307;
Аккумулятор Greenworks 60V, 4Ач;
Зарядное устройство Greenworks 60V, 2А;
Заглушка для мульчирования;
Вставка для бокового выброса травы;
Травосборник;
Руководство по эксплуатации;
Гарантийный талон.</t>
  </si>
  <si>
    <t>GD60LM51SPK4</t>
  </si>
  <si>
    <t>Воздуходув аккумуляторный Greenworks GD60ABK4, 60V, бесщеточный, c 1хАКБ 4 Ач и ЗУ (2405607UB)</t>
  </si>
  <si>
    <t>GD60ABK4</t>
  </si>
  <si>
    <t>Снегоуборщик аккумуляторный Greenworks GD60SSK4, 60V, 30 см, бесщеточный, c 1хАКБ 4Ач и ЗУ (2602607UB)</t>
  </si>
  <si>
    <t>Комплект: Снегоуборщик аккумуляторный Greenworks GD60SSK4, 60V, 30 см, бесщеточный, c 1хАКБ 4Ач и ЗУ (2602607UB) из мощной полупрофессиональной линейки  60V. 
Станет отличным дополнением к вашей коллекции устройств 60V. Незаменимый помощник владельцев дач, частных домов, отдельно стоящих гаражей. С помощью устройства можно без труда очистить от снега садовые дорожки, веранду, патио.
Преимущества:
Инновационный бесщеточный двигатель DigiPro™ с электронным управлением, который обеспечивает высокую мощность, более эффективный расход электроэнергии, долгий срок службы, не требует обслуживания.
Снегоуборочный шнек из высокопрочного пластика не повреждает декоративное покрытие очищая снег до основания.
При большой высоте снежного покрова можно убирать снег в несколько проходов, снимая его слоями. 
Маневренность и компактность. Легко помещается в багажник легкового автомобиля благодаря складной штанге из двух секций.
Без бензина, без проводов,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1,4 кВт / 1,9 л.с.;
Ширина захвата: 30 см;
Высота захвата: 25 см;
Диаметр шнека: 15 см;
Максимальная частота вращения шнека без нагрузки: 1900 об/мин;
Дальность выброса снега: до 6 метров;
Шнек из высокопрочного пластика;
D-образная рукоятка переставляемая по высоте;
Выключатель с защитой от случайного включения; 
Защита от перегрева / перегрузки;
Масса без АКБ и ЗУ: 7,5 кг.
Площадь,  очищаемая снегоуборщиком зависит от высоты снежного покрова, его плотности, температуры на улице.  
Ориентировочная площадь, очищаемая на одном заряде батареи (глубина снега 10 см):  89 кв. м (4Ач) / 111 кв. м  (5Ач) / 178 кв. м (8Ач).
Аккумулятор, совместимый с 30+ моделями инновационного садового инструмента платформы Greenworks 60V;
Гарантия на инструмент 3 года.
Гарантия на аккумулятор 2 года.
Состав комплекта:
60V аккумуляторный снегоуборщик Greenworks, арт. 2602607; 
аккумулятор Greenworks 60V, 4 Ач;
зарядное устройство Greenworks 60V, 2A;
Руководство по эксплуатации;
Гарантийный талон.</t>
  </si>
  <si>
    <t>GD60SSK4</t>
  </si>
  <si>
    <t>Триммер аккумуляторный Greenworks GD82LTK2, 82V, 40 см,  бесщеточный,   с 1хАКБ 2.5 Ач. и ЗУ (2110607UA)</t>
  </si>
  <si>
    <t>Комплект: Триммер аккумуляторный Greenworks GD82LTK2, 82V, 40 см,  бесщеточный,   с 1хАКБ 2.5 Ач. и ЗУ (2110607UA).
Отлично подойдет для ведения большого загородного хозяйства, покоса обширных площадей коммунальными организациями. Идеален для работы в местах, где шум бензинового двигателя не уместен: на территориях у жилых домов, учреждений, в парках.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с внешним ротором обеспечивает повышенный крутящий момент. Кроме того, он имеет  множество  дополнительных преимуществ: высокую мощность, отсутствие шума и вибраций, характерных для бензинового инструмента, долгий срок службы. Компактный двигатель мощностью 1,5 кВт находится внизу и имеет  прямой привод на головку триммера. Такая конструкция без  передаточного вала надежнее и легче − вес триммера всего 4,25 кг.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Ширина кошения 40 см дает высокую производительность работы, прочная леска диаметром 2,4 мм с ударной подачей из катушки  с легкостью справится с высокой и густой травой. 
Две скорости кошения позволяют оператору выбрать оптимальный режим  работы: максимальная производительность при повышенных оборотах  или максимальная продолжительность работы при оптимальных оборотах. 
Удобная D-образная ручка позволяет легко “маневрировать” вокруг предметов даже в ограниченном пространстве.
Технические данные:
Бесщеточный двигатель DigiPro c внешним ротором мощностью 1,5 кВт  – тихий, долговечный с высоким крутящим моментом;
Ширина скашивания 40 см;
Обороты без нагрузки 5000-5700  об/мин; 
Катушка с ударной подачей лески диаметром 2,4 мм;
Режущий элемент: леска;
Две скорости кошения;
Защитный кожух режущей части;
Удобная D-образная рукоятка;
Наплечный ремень;
Защита двигателя от перегрузок;
Вес без АКБ и ЗУ 4,25 кг.
Класс защиты IPX4.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Триммер аккумуляторный Greenworks, 82V, 40 см,  бесщеточный, артикул 2110607;
аккумулятор 82V 2,5 Ач;
зарядное устройство 82V, 4A;
Руководство по эксплуатации;
Гарантийный талон.</t>
  </si>
  <si>
    <t>GD82LTK2</t>
  </si>
  <si>
    <t>Триммер аккумуляторный Greenworks GD82LTK5, 82V, 40 см,  бесщеточный,   с 1хАКБ 5 Ач и ЗУ (2110607UB)</t>
  </si>
  <si>
    <t xml:space="preserve">Комплект: Триммер аккумуляторный Greenworks GD82LTK5, 82V, 40 см,  бесщеточный,   с 1хАКБ 5 Ач и ЗУ (2110607UB).
Отлично подойдет для ведения большого загородного хозяйства, покоса обширных площадей коммунальными организациями. Идеален для работы в местах, где шум бензинового двигателя не уместен: на территориях у жилых домов, учреждений, в парках.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Обладает низкой стоимостью эксплуатации – только затраты на электроэнергию. При этом мощность сопоставима с бензиновыми аналогами.
Инновационный бесщеточный двигатель DigiPro с внешним ротором обеспечивает повышенный крутящий момент. Кроме того, он имеет  множество  дополнительных преимуществ: высокую мощность, отсутствие шума и вибраций, характерных для бензинового инструмента, долгий срок службы. Компактный двигатель мощностью 1,5 кВт находится внизу и имеет  прямой привод на головку триммера. Такая конструкция без  передаточного вала надежнее и легче − вес триммера всего 4,25 кг. Воздух для охлаждения двигателя поступает сверху – он засасывается через отверстия в штанге, это позволяет косить без риска попадания частиц травы в вентиляционные отверстия.
Ширина кошения 40 см дает высокую производительность работы, прочная леска диаметром 2,4 мм с ударной подачей из катушки  с легкостью справится с высокой и густой травой. 
Две скорости кошения позволяют оператору выбрать оптимальный режим  работы: максимальная производительность при повышенных оборотах  или максимальная продолжительность работы при оптимальных оборотах. 
Удобная D-образная ручка позволяет легко “маневрировать” вокруг предметов даже в ограниченном пространстве.
Технические данные:
Бесщеточный двигатель DigiPro c внешним ротором мощностью 1,5 кВт  – тихий, долговечный с высоким крутящим моментом;
Ширина скашивания 40 см;
Обороты без нагрузки 5000-5700  об/мин; 
Катушка с ударной подачей лески диаметром 2,4 мм;
Режущий элемент: леска;
Две скорости кошения;
Защитный кожух режущей части;
Удобная D-образная рукоятка;
Наплечный ремень;
Защита двигателя от перегрузок;
Вес без АКБ и ЗУ 4,25 кг.
Класс защиты IPX4.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Триммер аккумуляторный Greenworks, 82V, 40 см,  бесщеточный, артикул 2110607;
аккумулятор Greenworks 82V 5 Ач;
зарядное устройство Greenworks 82V;
Руководство по эксплуатации;
Гарантийный талон.
</t>
  </si>
  <si>
    <t>GD82LTK5</t>
  </si>
  <si>
    <t>Снегоуборщик аккумуляторный Greenworks GD82STK5, 82V, 56 см, бесщеточный, c 1хАКБ 5Ач и ЗУ (2602507UB)</t>
  </si>
  <si>
    <t>Комплект: Снегоуборщик аккумуляторный Greenworks GD82STK5, 82V, 56 см, бесщеточный, c 1хАКБ 5Ач и ЗУ (2602507UB) – предназначен для уборки снега перед домом, гаражом, торговой точкой, а также очистки  веранд, дорожек. 
Основные преимущества:
Большая мощность (2500 Вт / 3,4 л.с.) и обороты шнека до 1800 об/мин позволяют работать производительно и выбрасывать снег на расстояние до 8 метров.
Слот на два аккумулятора: при разряде основного аккумулятора, нужно просто поменять  аккумуляторы местами. 
Инновационный бесщеточный двигатель DigiPro™ с внешним ротором и электронным управлением обеспечивает большой крутящий момент, более эффективный расход электроэнергии, долгий срок службы, не требует обслуживания.
Резиновый шнек на стальном каркасе позволяет качественно убрать снег без повреждения декоративного покрытия.
Две яркие LED фары на ковше устройства подсвечивают очищаемую поверхность и позволяют закончить работу даже в сумерках.
Устройство достаточно компактное и со  сложенной ручкой легко помещается в багажник легкового автомобиля.
Ось шнека установлена на шарикоподшипниках, которые закрыты фланцами от воздействия внешней среды.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характеристики:
Платформа Greenworks Commercial 82V;
Бесщёточный двигатель DigiPro™;
Максимальная мощность 2500 Вт / 3,4 л.с.;
Слот на две аккумуляторные батареи (основная и запасная);
Система уборки снега: одноступенчатая;
Ширина захвата: 56 см;
Высота захвата: 32 см;
Диаметр шнека 18 см;
Материал шнека: резина на стальном каркасе;
Максимальная частота вращения шнека без нагрузки: 1800 об/мин;
Дальность выброса снега: до 8 метров;
Регулировка направления выброса: 180 градусов;
Регулировка угла выброса на желобе;
Резиновый шнек на стальном каркасе;
Две LED фары;
Диаметр колес: 20 см;
Выключатель с защитой от случайного включения;
Защита от перегрева / перегрузки;
Масса без АКБ и ЗУ: 26 кг.
Для оптимальной производительности рекомендуется использовать с аккумуляторными батареями емкостью 8 Ач или 5 Ач.
Очищаемая площадь сильно зависит от высоты снежного покрова, его плотности, температуры на улице. 
Ориентировочная площадь, очищаемая на одном заряде двух батарей (глубина снега 10 см): 250 кв. м  (2 х 5Ач) / 400 кв. м (2 х 8Ач).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Снегоуборщик аккумуляторный Greenworks Арт. 2602507UB, 82V, 56 см; 
Аккумулятор Greenworks 82 вольта 5 Ач;
Зарядное устройство Greenworks 82 вольта;
Руководство по эксплуатации;
Гарантийный талон.</t>
  </si>
  <si>
    <t>GD82STK5</t>
  </si>
  <si>
    <t>Газонокосилка аккумуляторная Greenworks G40LM49DBK4, TwinForce, 40V, 49 см, c 1хАКБ 4 Ач и ЗУ (2500207VB)</t>
  </si>
  <si>
    <t>Комплект: Газонокосилка аккумуляторная Greenworks G40LM49DBK4, TwinForce, 40V, 49 см, c 1хАКБ 4 Ач и ЗУ (2500207VB).
Газонокосилка аккумуляторная Greenworks Арт. 2500207VB, TwinForce, 40V, 49 см, c 1хАКБ 4 Ач и ЗУ – конструкция, заметно отличающаяся от устройств подобного класса.
Газонокосилка оснащена сразу двумя двигателями, двумя лезвиями и двумя отсеками для батарей. Ножи вращаются в противоположных направлениях, благодаря чему создается аэродинамический эффект восходящего потока, который поднимает траву непосредственно перед моментом среза. 
Газонокосилка имеет ширину скашивания 49 см, обладает функцией мульчирования, сбора травы в травосборник. Мешок для сбора травы увеличенного объема на 60 л, имеет металлический каркас. Для надежности корпус газонокосилки выполнен из специального ударопрочного пластика и попадание камней ему не страшны. Есть регулировка высоты скашивания центральная от 35 мм до 85 мм.
Для удобства хранения ручка газонокосилки складывается и её можно компактно хранить до следующего использования.
Отличительные особенности аккумуляторной техники – малый вес, низкий уровень шума и вибраций, экологичность и безопасность для вашего здоровья (отсутствие вредных выхлопов СО2), а также для окружающей среды.   
Технические данные:
Два щеточных двигателя;
Слот на  два аккумулятора с автопереключением;
Два ножа;
Ширина скашивания: 49 см;
Кол-во функций 2-в-1 (сбор в травосборник и мульчирование);
6 ступеней регулировки высоты скашивания: 35 – 85 мм;
Регулировка высоты скашивания одной ручкой;
Емкость травосборника: 60 л;
Травосборник на металлическом каркасе;
Индикатором наполнения травосборника;
Ключ безопасности и кнопка-предохранитель;
Складная ручка;
Вес: 19,3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40V аккумуляторная газонокосилка 49 см., арт. 2500207;
Аккумулятор 4 Ач 40V;
Зарядное устройство 40V, 2А;
Заглушка для мульчирования;
Травосборник;
Руководство по эксплуатации;
Гарантийный талон.</t>
  </si>
  <si>
    <t>Культиватор аккумуляторный Greenworks G40TLK4, 40V, с 1хАКБ 4 Ач и ЗУ (27087VB)</t>
  </si>
  <si>
    <t>Комплект: Культиватор аккумуляторный Greenworks G40TLK4, 40V, с 1хАКБ 4 Ач и ЗУ (27087VB).
Культиватор аккумуляторный Greenworks Арт. 27087VB, 40V с 1хАКБ 4 Ач и ЗУ предназначен для рыхления почвы на грядках, клумбах и в цветниках. Благодаря компактным размерам отлично подойдет для работ в теплицах и в других местах с ограниченным пространством. 
Максимальная глубина обработки составляет 20 см, а ширина – 25 см. Для рыхления культиватор оснащен четырьмя фрезами-ножами. Максимальная скорость вращения фрез – 200 об/мин. Для удобства использования модель оснащена опорными колесами, а благодаря складной ручке он не займет много места при хранении. 
Безопасность работ обеспечит предохранитель от случайного включения.
Преимущества модели:
Компактный размер и простота использования;
Отсутствие вредных выбросов;
4 фреза ножа для рыхления почвы;
Не требует времени для подготовки к работе, включение нажатием одной кнопки;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Аккумуляторный культиватор Greenworks 40 вольт, артикул 27087;
Аккумуляторная батарея Greenworks 40V 4 Ач;
Зарядное устройство Greenworks 40V, 2A;
Руководство по эксплуатации;
Гарантийный талон.</t>
  </si>
  <si>
    <t>G40TLK4</t>
  </si>
  <si>
    <t>GC82LM51SP2K2</t>
  </si>
  <si>
    <t>G40LM49DBK4</t>
  </si>
  <si>
    <t xml:space="preserve">Комплект: Воздуходув-Садовый Пылесос аккумуляторный Greenworks GD40BVIIK4, 40V, бесщеточный, c 1хАКБ 4Ач и ЗУ (2406907UB).
Воздуходув-Садовый Пылесос аккумуляторный Greenworks Арт. 2406907UB, 40V, бесщеточный, c 1хАКБ 4Ач и ЗУ – устройство 2 в 1: пылесос для сбора опавших листьев и воздуходув для уборки территории от пыли и мусора.
Полноценная альтернатива инструменту с питанием от сети.
Мощный и надежный бесщеточный двигатель DigiPro™ не требует обслуживания.
Немаловажными достоинствами являются компактные размеры и малый вес устройства (всего 4,5 кг) по сравнению с бензиновой техникой.
Обычная воздуходувка просто сдувает листья и мусор. Данное устройство в режиме пылесоса собирает листья в мешок, при этом устройство не нужно держать на весу, так как всасывающая труба опирается на небольшие колеса.
Технические данные:
Бесщеточный двигатель DigiPro™;
Скорость воздушного потока: 370 км/ч;
Объем воздушного потока: 860 м3/ч;
Колесики для перемещения в режиме пылесоса;
Вес без АКБ и ЗУ: 4,5 кг.
Аккумуляторная батарея (АКБ), совместимая с 50+ моделями инновационного садового инструмента  платформы Greenworks 40V;
Гарантия на инструмент 3 года.
Гарантия на АКБ 2 года.
Комплектация:
Воздуходув-Садовый Пылесос аккумуляторный Greenworks Арт. 2406907, 40V;
Аккумулятор Greenworks 40V, 4Ач;
Зарядное устройство Greenworks 40V, 2А;
Труба и мешок для сбора листьев;
Руководство по эксплуатации;
Гарантийный талон.
</t>
  </si>
  <si>
    <t>Снегоуборщик аккумуляторный Greenworks  GD60PSTK4, 60V, 51 см, бесщеточный, c 1хАКБ 4Ач и ЗУ (2602907UB)</t>
  </si>
  <si>
    <t>Комплект: Снегоуборщик аккумуляторный Greenworks  GD60PSTK4, 60V, 51 см, бесщеточный, c 1хАКБ 4Ач и ЗУ (2602907UB) из мощной полупрофессиональной линейки 60 V.
Предназначен для очистки от снега  небольших и средних по размеру территорий, например, пешеходных дорожек, дорожек у загородного дома, парковочных мест или выездов из гаража.
Преимущества:
Сопоставим по производительности и мощности с бензиновым инструментом до 2 кВт (2,7 л.с.) 
Инновационный бесщеточный двигатель DigiPro™ с и электронным управлением обеспечивает большой крутящий момент, более эффективный расход электроэнергии, долгий срок службы, не требует обслуживания.
Ширина захвата 51 см, что оптимально для расчистки садовых дорожек.
Шнек из прочного пластика не повреждает декоративные покрытия и, в отличие от металлического шнека, позволяет снимать снежный покров до основания. 
Две LED-фары для комфортной работы при недостаточном освещении. 
Компактное устройство, со  сложенной ручкой легко помещается в багажник легкового автомобиля.
Полноценная экологичная альтернатива бензиновому снегоуборщику, но  без выхлопов,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Технические данные:
Бесщёточный двигатель DigiPro™;
Максимальная мощность 2,0 кВт /2,7 л.с.;
Одноступенчатая система уборки снега;
Ширина захвата 51 см;
Высота захвата 25 см;
Диаметр шнека 17 см;
Направление выброса регулируется ручкой с места оператора на 180 градусов;
Дальность выброса: 6 м;
Регулировка угла выброса на желобе;
Максимальная частота вращения шнека без нагрузки: 1800 об/мин;
Две LED фары на ковше;
Выключатель с защитой от случайного включения;
Защита от перегрева / перегрузки;
Диаметр колес: 17 см;
Масса без АКБ и ЗУ: 17,5 кг.
Площадь,  очищаемая снегоуборщиком сильно зависит от высоты снежного покрова, его плотности, температуры на улице. 
Ориентировочная площадь, очищаемая на одном заряде батареи (глубина снега 10 см):  120 кв. м (4Ач) / 150 кв. м  (5Ач) / 240 кв. м (8Ач).
Аккумулятор, совместимый с 30+ моделями инновационного садового инструмента платформы Greenworks 60V;
Гарантия на инструмент 3 года.
Гарантия на аккумулятор 2 года.
Состав комплекта:
Аккумуляторный снегоуборщик Greenworks 2602907;
Аккумулятор Greenworks 60V, 4 Ач, 
Зарядное устройство 60V, 2А;
Руководство по эксплуатации;
Гарантийный талон.</t>
  </si>
  <si>
    <t xml:space="preserve"> GD60PSTK4</t>
  </si>
  <si>
    <t>Райдер аккумуляторный с нулевым радиусом разворота Greenworks ZTC152, 82V, 152 см, с АКБ 23,3 кВтч (7405107) платформы Greenworks Commercial 82V - высокопроизводительная машина для ухода за газоном и обслуживания садово-парковых территорий.
Встроенная батарея MEGA PACK и бесщёточные двигатели DigiPro™ гарантируют высокую производительность. Под управлением интеллектуальной системы Greenworks Intelligent Power все компоненты устройства: батарея, двигатели привода колес, двигатели привода ножей, работают как единое целое.
ОПТИМАЛЬНАЯ ПРОИЗВОДИТЕЛЬНОСТЬ.
Площадь скашивания составляет до 8 га (80 000 кв.м) на одном заряде встроенного аккумулятора.  Надежная стальная дека  и три ножа с прямым приводом от трех бесщеточных двигателей  DigiPro™  мощностью по 2,0 кВт обеспечивают ширину скашивания 152 см. Функции: кошение с боковым выбросом. Для мульчирования и сбора в травосборник необходимо приобрести дополнительное оборудование.
ОПТИМАЛЬНОЕ ДВИЖЕНИЕ.
Независимый привод задних колес позволяет реализовать основное преимущество машины - высочайшую маневренность с разворотом на месте. Колеса приводятся в действие двумя бесщеточными двигателями по 5,0 кВт. Привод реализован с помощью редукторов с фиксированным передаточным числом.  Изменение скорости и реверс осуществляется двигателями. Надежная конструкция с минимумом подвижных частей.
Управление осуществляется двумя рычагами. Максимальная скорость при движении: 25,6 км/ч, максимальная скорость при скашивании 19 км/ч.
ОПТИМАЛЬНЫЙ КОМФОРТ.
Устройство прекрасно оснащено для производительной работы без усталости оператора. Большой LCD дисплей отображает процент заряда батарей, обороты ножей (4 режима), скорость движения (4 ступени), состояние датчика присутствия оператора, включение фар и стояночного тормоза. 
Удобное сидение с откидными подлокотниками перемещается продольно, наклон спинки регулируется. При покидании оператором кресла сработает датчик  и вращение ножей остановится.
Два USB разъема (USB-C и USB-A) для заряда электронных устройств, два подстаканника и отделение для мелких предметов будут приятным дополнением рабочего места.
НАДЕЖНЕЕ, ТЕХНОЛОГИЧНЕЕ И ПРОЩЕ!
Полноценная альтернатива бензиновому трактору или райдеру по производительности, при большем удобстве эксплуатации. 
Бесщеточные двигатели DigiPro™ приводов колес и ножей не требуют обслуживания. Приводы ножей и колес реализованы без ремней и шкивов – высокая надежность. Обслуживание шасси минимальное. К эксплуатационным расходам добавляется только стоимость электроэнергии, которая существенно дешевле бензина.
Управление устройством простое и интуитивное. Права не требуются.
Запуск осуществляется поворотом ключа.
Без бензина, без выхлопов и шума, без потери времени!
ТЕХНИЧЕСКИЕ ДАННЫЕ:	
Платформа: Greenworks Commercial 82V;
Напряжение питания: 76,8V; макс. 82V;
Несъемная литий-железо-фосфатная аккумуляторная батарея;
Ёмкость / энергоёмкость батареи: 304 Ач / 23347 Втч;
Ширина скашивания: 152 см;
Высота скашивания: 25 – 127 мм;
Центральная регулировка высоты скашивания: 17 уровней;
Количество ножей: З х 525 мм;
Частота вращения ножей без нагрузки: 3650/3850/4050/4250 об/мин;
Функции: Скашивание с боковым выбросом;
Дополнительные функции: Мульчирование и сбор в травосборник (аксессуары поставляются отдельно);
Номинальная мощность двигателей прямого привода ножей: 3 х 2,0 кВт;
Номинальная мощность двигателей привода задних колес	: 2 х 5,0 кВт;
Площадь скашивания на одном заряде: до 80 000 кв. м = 800 соток = 8 га;
Скорости движения вперед: 0-6,4/14,4/19,2/25,6 км/ч (макс. скорость при скашивании 19 км/ч);
Задние скорости: 0-4,8/6,4/8/8 км/ч;
Скашивание при движении назад: Да;
Порты для подключения навесного оборудования: 2 шт.;
Привод: Задний ;
LCD-дисплей: Да;
LED фонари: Да;
Датчик присутствия оператора: Да;
Регулируемое сидение: Вперед-назад, наклон спинки;
Откидные подлокотники: Да;
USB разъемы: 1хUSB-А, 1хUSB-C;
Колеса передние: 13"x6.5"-6", цельно-резиновые;
Колеса задние: 24”х12”-12”;
Давление в задних шинах: 16PSI / 1,17 бар;
Размеры (Д х Ш х В): 1970 х 1880 (в режиме выброса, дефлектор в рабочем положении) / 1552 (ширина по деке, дефлектор поднят)  х 1900 мм;
Масса	: 740 кг;
Степень защиты: IPX4;
Максимальный допустимый уклон: 15 градусов;
Максимальный буксируемый груз (прицеп и груз): 180 кг;
Время заряда: 9 ч* с зарядным устройством 2961007 (GC82CH3), поставляется отдельно
* В зависимости от уровня заряда и температуры аккумуляторной батареи, реальное время заряда может отличаться от указанного.
Гарантийные условия:
1 год (12 месяцев) на садовую технику Greenworks Commercial при условии проведения технического обслуживания в порядке, установленным инструкцией по эксплуатации.
1 год (12 месяцев) для встроенных в инструмент и съёмных аккумуляторных батарей (АКБ) и зарядных устройств, для всей профессиональной техники серии 82В.
Комплектация:
Райдер садовый Greenworks Арт.7404107, 82V со встроенной батареей;
Руководство по эксплуатации;
Внимание! Этот комплект поставляется без зарядного устройства.</t>
  </si>
  <si>
    <t>изм</t>
  </si>
  <si>
    <t>фото</t>
  </si>
  <si>
    <t>Комплект: Воздуходувка аккумуляторная Greenworks G24AB, 24V, c 1хАКБ 2Ач и ЗУ (2404807UA). 
Универсальное устройство для помощи в уборке придомовой территории от листьев и прочего мусора.
За счет высокой скорости воздушного потока легко справляется с уборкой опавшей листвы, пыли, прочей грязи и мусора. 
Эффективна для уборки свежевыпавшего снега с автомобилей, открытых террас дачных домов.
Легкое и простое в использовании устройство.
Технические данные:
Платформа POWERALL 24 V;
Щёточный двигатель;
Скорость воздушного потока: 145 км/час;
Объём воздушного потока: 544 м³/час ( 9,1 м³ в минуту);
Два режима работы (максимальный /экономичный);
Устройство совместимо со всеми АКБ платформы Greenworks POWERALL 24 V;
Гарантия на устройство 3 года;
Гарантия на АКБ 2 года.
Комплектация:
Воздуходув аккумуляторный Greenworks G24AB;
Аккумулятор Greenworks 24V,  2Aч;
Зарядное Устройство Greenworks 24V;
Руководство по эксплуатации;
Гарантийный талон.</t>
  </si>
  <si>
    <t>UA</t>
  </si>
  <si>
    <t>UB</t>
  </si>
  <si>
    <t>2603607UB</t>
  </si>
  <si>
    <t>Снегоуборщик аккумуляторный Greenworks G40ST40, 40V, 40 см, с 1хАКБ 4 Ач и ЗУ (2603607UB)</t>
  </si>
  <si>
    <t>2603407UB</t>
  </si>
  <si>
    <t>2603407UG</t>
  </si>
  <si>
    <t>2603407UH</t>
  </si>
  <si>
    <t>Снегоуборщик аккумуляторный бесщеточный Greenworks GD40STX2, 40V, 51 см, без АКБ и ЗУ (2603407)</t>
  </si>
  <si>
    <t>Снегоуборщик аккумуляторный бесщеточный Greenworks GD40STX2, 40V, 51 см, с 1хАКБ 4 Ач и ЗУ (2603407UB)</t>
  </si>
  <si>
    <t>Снегоуборщик аккумуляторный бесщеточный Greenworks GD40STX2, 40V, 51 см, с 1хАКБ 5 Ач и ЗУ (2603407UG)</t>
  </si>
  <si>
    <t>Снегоуборщик аккумуляторный бесщеточный Greenworks GD40STX2, 40V, 51 см, с 1хАКБ 8 Ач и ЗУ (2603407UH)</t>
  </si>
  <si>
    <t>UG</t>
  </si>
  <si>
    <t>UH</t>
  </si>
  <si>
    <t xml:space="preserve">7405407
 </t>
  </si>
  <si>
    <t xml:space="preserve">7405107
</t>
  </si>
  <si>
    <t>Нож для газонокосилки Greenworks 35 см, 40V, Арт. 2920107
Нож выполнен из высокопрочной стали.
Совместимость: 2501907, 2505107.</t>
  </si>
  <si>
    <t>пила</t>
  </si>
  <si>
    <t>2926607 - леска,
ASA4000 - катушка с  леской и крышкой.</t>
  </si>
  <si>
    <t>GD24DD35K2</t>
  </si>
  <si>
    <t>3708307CUA</t>
  </si>
  <si>
    <t>3708307CUB</t>
  </si>
  <si>
    <t>3708307CUC</t>
  </si>
  <si>
    <t>3708407CUA</t>
  </si>
  <si>
    <t>3708407CUB</t>
  </si>
  <si>
    <t>3708407CUC</t>
  </si>
  <si>
    <t>3704107CUA</t>
  </si>
  <si>
    <t>GD24DD60K2</t>
  </si>
  <si>
    <t>3704107CUB</t>
  </si>
  <si>
    <t>3704107CUC</t>
  </si>
  <si>
    <t>3707507CUB</t>
  </si>
  <si>
    <t>3707507CUD</t>
  </si>
  <si>
    <t>3707607CUB</t>
  </si>
  <si>
    <t>3707607CUD</t>
  </si>
  <si>
    <t>Винтоверт ударный акк. Greenworks ID3170, 24V, б/щет, 0-3200об/мин, 4000 уд/мин, HEX 1/4, 170Нм, без АКБ и ЗУ (3804907)
Винтоверт Greenworks ID3170 - ультракомпактный и универсальный инструмент для заворачивания и сверления.
Ультракомпактный – длина всего 125 мм, идеален для работ в любых условиях.
Лёгкий – всего 0,9 кг без АКБ и 1.4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- 170 Нм макс. крутящий момент при 3200 об/мин обеспечивает высокую скорость заворачивания крепежа и метизов, без избыточного воздействия вращающего момента на руки пользователя.
Плавный – бесступенчатая регулировка числа оборотов простым нажатием на клавишу выключателя.
Универсальный – бесключевой патрон с внутренним шестигранником HEX 1/4” (6,35 мм) с механической фиксацией, обеспечивает быструю и надежную фиксацию бит и сверл с хвостовиком 1/4”.
Надежный - металлический корпус редуктора, прочный ударный механизм, обновленный бесщёточный двигатель DigiPro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200+ саморезов для террасной доски 4х65 мм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Тип патрона: внутренний шестигранник 1/4” (6,35 мм);
Тип удара: тангенциальный;
Макс. крутящий момент: 170 Нм;
Макс. число оборотов холостого хода: 3200 об/мин;
Макс. частота ударов: 4000 уд/мин
Макс. размер метрического крепежа: М16;
Макс. Ø метиза по дереву: 8 мм;
Макс. Ø метиза по металлу: 5,5 мм;
LED подсветка рабочей зоны;
Плавная регулировка частоты вращения;
Переставляемая поясная клипса;
Длина корпуса: 125 мм;
Масса без акб: 0,9 кг;
Масса с акб 2Ач: 1,3 кг.
Устройство совместимо со всеми АКБ платформы Greenworks POWERALL 24V;
Гарантия на устройство 3 года;
Гарантия на АКБ 2 года.
Комплектация:
Винтоверт ударный Greenworks ID3170;
Поясная клипса + винт;
Руководство по эксплуатации;
Гарантийный талон;
Картонная коробка.
Внимание: этот артикул поставляется без АКБ и ЗУ.</t>
  </si>
  <si>
    <t>3804907CUA</t>
  </si>
  <si>
    <t>Винтоверт ударный акк. Greenworks ID3170, 24V, б/щет, 0-3200об/мин, 4000 уд/мин, HEX 1/4, 170Нм,1х2Ач,ЗУ,кор (3804907CUA)</t>
  </si>
  <si>
    <t>3804907CUC</t>
  </si>
  <si>
    <t>Винтоверт ударный акк. Greenworks ID3170, 24V, б/щет, 0-3200об/мин, 4000 уд/мин, HEX 1/4, 170Нм,2х2Ач,ЗУ,кор (3804907CUС)</t>
  </si>
  <si>
    <t>Винтоверт ударный акк. Greenworks GD24ID3, 24V, б/щет, 0-2800об/мин, 4000уд/мин, HEX 1/4, 300Нм, 3 режима, без АКБ и ЗУ (3802807)
Ударный винтоверт Greenworks GD24ID3 – это универсальный инструмент для заворачивания метизов и сверления отверстий в мастерской или на строительной площадке.
Разработан для быстрого заворачивания крепежа и метизов, без избыточного воздействия вращающего момента на руки пользователя.
Прочный и эргономичный корпус инструмента из полимера со стекловолокном и нескользящим покрытием имеет длину всего 155 мм.
Винтоверт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Широкий спектр применения винтоверта возможен благодаря трём режимам работы, которыми управляет одна кнопка с индикатором:
1 режим – 100 Нм (для крепежа небольшого размера), 2 – режим 200 Нм (для крепежа среднего размера), 3 режим – 300 Нм (для крепежа крупного размера).
Быстрая установка и смена бит, сверл или торцевых головок осуществляется с помощью патрона HEX 1/4” (6,35 мм) с механической фиксацией.
Надёжный ударный механизм установлен в металлический корпус редуктора, фронтальная и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Заворачивает 900+ саморезов для террасной доски 4х65 мм от заряда аккумуляторной батареи 4Ач.
Технические данные:
Платформа POWERALL 24V;
Напряжение: 24V;
Тип двигателя: бесщёточный DigiPro;
Тип патрона: внутренний шестигранник 1/4” (6,35 мм);
Тип удара: тангенциальный;
Макс. крутящий момент: 300 Нм;
Макс. число оборотов холостого хода: 2800 об/мин;
Макс. частота ударов: 4000 уд/мин
Число режимов работы: 3;
1 режим: 0-1800 об/мин / 2700 уд/мин / 100 Нм;
2 режим: 0-2200 об/мин / 3300 уд/мин / 200 Нм;
3 режим: 0-2800 об/мин / 4000 уд/мин / 300 Нм;
Макс. размер метрического крепежа: М16;
Макс. Ø метизов по дереву: 8 мм;
Макс. Ø метизов по металлу: 6 мм;
LED подсветка рабочей зоны;
Плавная регулировка частоты вращения;
Переставляемая поясная клипса;
Длина корпуса: 155 мм;
Масса без акб: 1,2 кг;
Масса с акб 2Ач: 1,7 кг.
Устройство совместимо со всеми АКБ платформы Greenworks POWERALL 24V;
Гарантия на устройство 3 года;
Гарантия на АКБ 2 года.
Комплектация:
Винтоверт ударный Greenworks GD24ID3;
Поясная клипса + винт;
Руководство по эксплуатации;
Гарантийный талон;
Картонная коробка.
Внимание: этот артикул поставляется без АКБ и ЗУ.</t>
  </si>
  <si>
    <t>3802807CUA</t>
  </si>
  <si>
    <t>Винтоверт ударный акк. Greenworks GD24ID3, 24V, б/щет, 0-2800об/мин, 4000уд/мин, HEX 1/4, 300Нм, 3 режима,1x2Ач,ЗУ,кор (3802807CUA)</t>
  </si>
  <si>
    <t>3802807CUB</t>
  </si>
  <si>
    <t>Винтоверт ударный акк. Greenworks GD24ID3, 24V, б/щет, 0-2800об/мин, 4000уд/мин, HEX 1/4, 300Нм, 3 режима,1x4Ач,ЗУ,кор (3802807CUA)</t>
  </si>
  <si>
    <t>Гайковерт-трещотка акк. Greenworks GD24RW, 24V,б/щет,0-250об/мин, 1/2", 80Нм, 70 мм, без АКБ и ЗУ, сумка (3804007)
Гайковерт-трещотка GD24RW - компактный и мощный инструмент для работы с широким диапазоном резьбового крепежа размером до М18.
Автосервисы, производства и стройки – это основные сферы для применения гайковерта-трещотки Greenworks GD24RW. 
Ведь за счёт высокой скорости работы, сборка/разборка узлов и агрегатов автомобиля происходит в разы быстрее, а высокая повторяемость результатов делает инструмент популярным на сборочных линиях.
В отличии от пневматических инструментов аккумуляторная гайковерт-трещотка GD24RW обладает высокой манёвренностью и большей универсальностью за счет отсутствия пневматических шлангов.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Надежный храповый механизм позволяет использовать гайковерт-трещотку Greenworks как стандартный ключ с трещоткой, для срыва или для затяжки болтов и гаек с усилием до 150 Нм.
Универсальное применение благодаря стандартному креплению оснастки: квадрат 1/2'’ с подпружиненным шариком.
Встроенная яркая LED-подсветка рабочей зоны для комфортной работы в условиях слабой освещенности с задержкой выключения 10 сек.
Переключение направления вращения на храповой муфте и точная плавная настройка числа оборотов большой удобной клавишей.
Для удобства гайковерт-трещотка GD24RW комплектуется прочной сумкой, в которую поместятся все необходимые в работе аксессуары, батареи и зарядное устройство. 
Технические данные:
Платформа POWERALL 24V;
Напряжение: 24V;
Тип двигателя: бесщеточный DigiPro;
Длина корпуса металлического редуктора: 70 мм;
Тип хвостовика: квадрат 1/2” с подпружиненным шариком;
Храповик трещотки: 42 зуба;
Макс. число оборотов холостого хода: 0-250 об/мин;
Макс. крутящий момент: 80 Нм;
Макс. усилие в режиме ключа: 150 Нм;
Допустимые размеры крепежа: 
- стандартный болт М5-М18;
- высокопрочный болт М5-М16;
Тип выключателя: двойной;
Регулировка числа оборотов: бесступенчатая;
LED-подсветка с задержкой выкл. 10 сек;
Плавный пуск;
Защита от перегрева;
Защита от перегрузки;
Защита от случайного включения: фиксатор выключателя;
Габаритные размеры без АКБ: 460 x 76 x 91 мм;
Масса без акб: 1.2 кг;
Масса с акб 2Ач: 1.64 кг.
Устройство совместимо со всеми АКБ платформы Greenworks POWERALL 24V;
Гарантия на устройство 3 года;
Гарантия на АКБ 2 года.
Комплектация:
Гайковерт-трещотка Greenworks GD24RW;
Гарантийный талон;
Прочная сумка для переноски/перевозки;
Картонная коробка.
Внимание: этот артикул поставляется без АКБ и ЗУ.</t>
  </si>
  <si>
    <t>3804007CUA</t>
  </si>
  <si>
    <t>Гайковерт-трещотка акк. Greenworks GD24RW, 24V,б/щет,0-250об/мин, 1/2", 80Нм, 70 мм,1x2Ач,ЗУ,сумка,кор (3804007CUA)</t>
  </si>
  <si>
    <t>Гайковерт-трещотка акк. Greenworks GD24RWX удлиненная, 24V,б/щет,0-250об/мин, 1/2", 80Нм, 170 мм, без АКБ и ЗУ (3803907)
Гайковерт-трещотка GD24RWX удлиненная – специализированный и мощный инструмент для работы с широким диапазоном резьбового крепежа до М18.
Автосервисы и производства – это основные сферы применение удлиненного гайковерта-трещотки Greenworks GD24RWX. 
Ведь за счёт высокой скорости работы, сборка/разборка узлов и агрегатов автомобиля происходит в разы быстрее, а высокая повторяемость результатов делает инструмент популярным на сборочных линиях. 
Удлиненная конструкция редуктора позволит работать с крепежом в стесненных условиях.
В отличии от пневматических инструментов аккумуляторная гайковерт-трещотка GD24RWX обладает высокой манёвренностью и большей универсальностью за счет отсутствия пневматических шлангов.
Надежный храповый механизм позволяет использовать гайковерт-трещотку GD24RWX как стандартный ключ с трещоткой, для срыва или для затяжки болтов и гаек с усилием до 150 Нм.
Увеличенная длина корпуса редуктора до 170 мм позволяет отвернуть или затянуть крепеж в специфических местах автомобиля или металлоконструкции.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Встроенная яркая LED-подсветка рабочей зоны для комфортной работы в условиях слабой освещенности с задержкой выключения 10 сек.
Переключение направления вращения на храповой муфте и точная плавная настройка числа оборотов большой удобной клавишей.
Технические данные:
Платформа POWERALL 24V;
Напряжение: 24V;
Тип двигателя: бесщеточный DigiPro;
Длина корпуса металлического редуктора: 170 мм;
Тип хвостовика: квадрат 1/2”с подпружиненным шариком;
Храповик трещотки: 42 зуба;
Макс. число оборотов холостого хода: 0-250 об/мин;
Макс. крутящий момент: 80 Нм;
Макс. усилие в режиме ключа: 150 Нм;
Допустимые размеры крепежа: 
- стандартный болт М5-М18;
- высокопрочный болт М5-М16;
Тип выключателя: двойной;
Регулировка числа оборотов: бесступенчатая;
LED-подсветка с задержкой выкл. 10 сек;
Плавный пуск;
Защита от перегрева;
Защита от перегрузки;
Защита от случайного включения: фиксатор выключателя;
Габаритные размеры без АКБ: 560 x 76 x 91 мм;
Масса без акб: 1.4 кг;
Масса с акб 2Ач: 1.9 кг.
Устройство совместимо со всеми АКБ платформы Greenworks POWERALL 24V;
Гарантия на устройство 3 года;
Гарантия на АКБ 2 года.
Комплектация:
Гайковерт-трещотка удлиненная Greenworks GD24RWX;
Гарантийный талон;
Картонная коробка.
Внимание: этот артикул поставляется без АКБ и ЗУ.</t>
  </si>
  <si>
    <t>Гайковерт-трещотка акк. Greenworks GD24RWX удлиненная, 24V,б/щет,0-250об/мин, 1/2", 80Нм, 170 мм, без АКБ и ЗУ, сумка (3804207)
Гайковерт-трещотка GD24RWX удлиненная – специализированный и мощный инструмент для работы с широким диапазоном резьбового крепежа до М18.
Автосервисы и производства – это основные сферы применение удлиненного гайковерта-трещотки Greenworks GD24RWX. 
Ведь за счёт высокой скорости работы, сборка/разборка узлов и агрегатов автомобиля происходит в разы быстрее, а высокая повторяемость результатов делает инструмент популярным на сборочных линиях. 
Удлиненная конструкция редуктора позволит работать с крепежом в стесненных условиях.
В отличии от пневматических инструментов аккумуляторная гайковерт-трещотка GD24RWX обладает высокой манёвренностью и большей универсальностью за счет отсутствия пневматических шлангов.
Надежный храповый механизм позволяет использовать гайковерт-трещотку GD24RWX как стандартный ключ с трещоткой, для срыва или для затяжки болтов и гаек с усилием до 150 Нм.
Увеличенная длина корпуса редуктора до 170 мм позволяет отвернуть или затянуть крепеж в специфических местах автомобиля или металлоконструкции.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Встроенная яркая LED-подсветка рабочей зоны для комфортной работы в условиях слабой освещенности с задержкой выключения 10 сек.
Переключение направления вращения на храповой муфте и точная плавная настройка числа оборотов большой удобной клавишей.
Технические данные:
Платформа POWERALL 24V;
Напряжение: 24V;
Тип двигателя: бесщеточный DigiPro;
Длина корпуса металлического редуктора: 170 мм;
Тип хвостовика: квадрат 1/2”с подпружиненным шариком;
Храповик трещотки: 42 зуба;
Макс. число оборотов холостого хода: 0-250 об/мин;
Макс. крутящий момент: 80 Нм;
Макс. усилие в режиме ключа: 150 Нм;
Допустимые размеры крепежа: 
- стандартный болт М5-М18;
- высокопрочный болт М5-М16;
Тип выключателя: двойной;
Регулировка числа оборотов: бесступенчатая;
LED-подсветка с задержкой выкл. 10 сек;
Плавный пуск;
Защита от перегрева;
Защита от перегрузки;
Защита от случайного включения: фиксатор выключателя;
Габаритные размеры без АКБ: 560 x 76 x 91 мм;
Масса без акб: 1.4 кг;
Масса с акб 2Ач: 1.9 кг.
Устройство совместимо со всеми АКБ платформы Greenworks POWERALL 24V;
Гарантия на устройство 3 года;
Гарантия на АКБ 2 года.
Комплектация:
Гайковерт-трещотка удлиненная Greenworks GD24RWX;
Гарантийный талон;
Прочная сумка для переноски/перевозки
Картонная коробка.
Внимание: этот артикул поставляется без АКБ и ЗУ.</t>
  </si>
  <si>
    <t>Гайковерт ударный акк. Greenworks G24IW200, 24V,б/щет,3/8'', 200Нм, без АКБ и ЗУ (3803607)</t>
  </si>
  <si>
    <t>Гайковерт ударный акк. Greenworks G24IW200, 24V,б/щет,3/8'', 200Нм, без АКБ и ЗУ (3803607)
Ударный гайковерт Greenworks G24IW200 – компактный инструмент для работ с резьбовым крепежом (гайки, болты) и метизами (винты, саморезы, шурупы) в мастерской или на строительной площадке.
Разработан для быстрого заворачивания крепежа и метизов, без избыточного воздействия вращающего момента на руки пользователя.
Прочный и эргономичный корпус инструмента из полимера со стекловолокном и нескользящим покрытием имеет длину всего 130 мм.
Гайковерт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Быстрая установка и смена торцевых головок осуществляется с помощью квадратного хвостовика 3/8” (9,5 мм) с фрикционным кольцом.
Надёжный ударный механизм, тангенциального типа, установлен в металлический корпус редуктора, фронтальная и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Закрепляет 550+ метрических гаек М12х1,5 от заряда аккумуляторной батареи 4Ач.
Технические данные:
Платформа POWERALL 24V;
Напряжение: 24V;
Тип двигателя: бесщёточный DigiPro;
Длина корпуса: 130 мм;
Тип хвостовика: квадрат 3/8” (9,5 мм) с фрикционным кольцом;
Тип удара: тангенциальный;
Макс. крутящий момент (заворачивание): 200 Нм;
Макс. крутящий момент (отворачивание): 280 Нм;
Макс. число оборотов холостого хода: 2400 об/мин;
Макс. частота ударов: 3200 уд/мин
Число режимов работы: 1;
Макс. размер метрического крепежа: М14;
LED подсветка рабочей зоны;
Плавная регулировка частоты вращения;
Переставляемая поясная клипса;
Масса без акб: 0,9 кг;
Масса с акб 2Ач: 1,4 кг.
Устройство совместимо со всеми АКБ платформы Greenworks POWERALL 24 V;
Гарантия на устройство 3 года;
Гарантия на АКБ 2 года.
Комплектация:
Гайковерт ударный Greenworks G24IW200;
Руководство по эксплуатации;
Гарантийный талон;
Картонная коробка.
Внимание: этот артикул поставляется без АКБ и ЗУ.</t>
  </si>
  <si>
    <t>3803607CUA</t>
  </si>
  <si>
    <t>Гайковерт ударный акк. Greenworks G24IW200, 24V,б/щет, 3/8'', 200Нм, 1х2Ач,ЗУ,кор (3803607CUA)</t>
  </si>
  <si>
    <t>3803607CUB</t>
  </si>
  <si>
    <t>Гайковерт ударный акк. Greenworks G24IW200, 24V,б/щет, 3/8'', 200Нм, 1х4Ач,ЗУ,кор (3803607CUB)</t>
  </si>
  <si>
    <t>Гайковерт ударный акк. Greenworks GD24IW400, 24V,б/щет,1/2'', 400Нм, без АКБ и ЗУ (3802907)</t>
  </si>
  <si>
    <t>Гайковерт ударный акк. Greenworks GD24IW400, 24V,б/щет,1/2'', 400Нм, без АКБ и ЗУ (3802907)
Ударный гайковерт Greenworks GD24IW400  – мощный инструмент для работ с резьбовым крепежом (гайки, болты) и метизами (винты, саморезы, шурупы) в гараже, в мастерской или на строительной площадке.
Прочный и эргономичный корпус инструмента из полимера со стекловолокном и нескользящим покрытием.
Гайковерт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Точная настройка крутящего момента в зависимости от задачи, обеспечивается тремя режимами работы, которыми управляет одна кнопка с индикатором:
1 режим – 150 Нм (для крепежа небольшого размера), 2 – режим 300 Нм (для крепежа среднего размера), 3 режим – 400 Нм (для крепежа крупного размера).
Быстрая установка и смена торцевых головок осуществляется с помощью квадратного хвостовика 1/2” (12,7 мм) с фрикционным кольцом.
Надёжный ударный механизм, тангенциального типа, установлен в металлический корпус редуктора,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Легко закрепляет 220+ колесных болтов М12х1,25х25 от заряда аккумуляторной батареи 4Ач.
Технические данные:
Платформа POWERALL 24V;
Напряжение: 24V;
Тип двигателя: бесщёточный DigiPro;
Длина корпуса: 165 мм;
Тип хвостовика: квадрат 1/2” (12,7 мм) с фрикционным кольцом;
Тип удара: тангенциальный;
Макс. крутящий момент (заворачивание): 400 Нм;
Макс. крутящий момент (отворачивание): 520 Нм;
Макс. число оборотов холостого хода: 2800 об/мин;
Макс. частота ударов: 4000 уд/мин
Число режимов работы: 3;
1 режим: 0-1800 об/мин / 2700 уд/мин / 150 Нм;
2 режим: 0-2200 об/мин / 3300 уд/мин / 300 Нм;
3 режим: 0-2800 об/мин / 4000 уд/мин / 400 Нм;
Макс. размер метрического крепежа: М18;
LED подсветка рабочей зоны;
Плавная регулировка частоты вращения;
Масса без акб: 1,2 кг;
Масса с акб HP 4Ач: 2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Гайковерт ударный Greenworks GD24IW400;
Руководство по эксплуатации;
Гарантийный талон;
Картонная коробка.
Внимание: этот артикул поставляется без АКБ и ЗУ.</t>
  </si>
  <si>
    <t>3802907CUB</t>
  </si>
  <si>
    <t>Гайковерт ударный акк. Greenworks GD24IW400, 24V,б/щет,1/2'', 400Нм,1х4Ач,ЗУ,кор (3802907CUB)</t>
  </si>
  <si>
    <t>3802907CUG</t>
  </si>
  <si>
    <t>Гайковерт ударный акк. Greenworks GD24IW400, 24V,б/щет,1/2'', 400Нм,1х5Ач,ЗУ,кор (3802907CUG)</t>
  </si>
  <si>
    <t>Гайковерт ударный акк. Greenworks IW5500, 24V, б/щет, 1/2'', 500Нм, 3 режима, без АКБ и ЗУ (3805007)</t>
  </si>
  <si>
    <t>Гайковерт ударный акк. Greenworks IW5500, 24V, б/щет, 1/2'', 500Нм, 3 режима, без АКБ и ЗУ (3805007)
Ударный гайковерт нового поколения Greenworks IW5500 - компактный, производительный и мощный инструмент.
Создан для работ по заворачиванию и отворачиванию резьбового крепежа (гайки, болты), а также для работ с метизами (винты, саморезы, шурупы) в гараже, в мастерской или на строительной площадке.
Ультракомпактный – длина всего 145 мм,отлично подходит для работ в любых условиях.
Лёгкий – всего 1,25 кг без АКБ и 2.05 кг с АКБ 4Ач.
Удобный - с нескользящим покрытием в зоне хвата, с яркой LED-подсветкой рабочей зоны и с поясной клипсой для практичной переноски.
Эффективный -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Производительный - макс. крутящий момент 500 Нм при заворачивании и 650 Нм макс. крутящий момент при отворачивании метрического крепежа. 
Интеллектуальный - три (3) режима регулировки крутящего момента (350 / 400 / 500 Нм) и режим автоматического отворачивания "Auto-Reverse Stop", переключаемые удобными большими кнопками на панели управления.
Плавный – бесступенчатая регулировка числа оборотов простым нажатием на клавишу выключателя.
Универсальный – квадратный хвостовик 1/2” (12,7 мм) с фрикционным кольцом обеспечивает быструю установку и смену ударных торцевых головок 1/2”.
Надежный - ударный механизм тангенциального типа, установленный в прочный металлический корпус редуктора, обновленный бесщёточный двигатель DigiPro с цифровым управлением и с встроенными системами защиты от перегрузки и от перегрева.
Безопасный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легко закрепляет 300+ колесных болтов М12х1,25х25 от заряда аккумуляторной батареи 4Ач.
Совместим со всеми АКБ платформы Greenworks POWERALL 24V.
Технические данные:
Платформа POWERALL 24V;
Напряжение: 24V;
Тип двигателя: бесщёточный DigiPro;
Длина корпуса: 145 мм;
Тип хвостовика: квадрат 1/2” (12,7 мм) с фрикционным кольцом;
Тип удара: тангенциальный;
Макс. крутящий момент (заворачивание): 500 Нм;
Макс. крутящий момент (отворачивание): 650 Нм;
Макс. число оборотов холостого хода: 2400 об/мин;
Макс. частота ударов: 3200 уд/мин
Число режимов работы: 3+1;
1 режим (правое вращение): 0-1800 об/мин / 2800 уд/мин / 350 Нм;
2 режим(правое вращение): 0-2000 об/мин / 3000 уд/мин / 400 Нм;
3 режим(правое вращение): 0-2400 об/мин / 3200 уд/мин / 500 Нм;
Автоматический режим отворачивания "Auto-Reverse Stop" (левое вращение):  0-2400 об/мин / 3200 уд/мин / 650 Нм;
Макс. размер метрического крепежа: М20;
LED подсветка рабочей зоны;
Плавная регулировка частоты вращения;
Защита от перегрева / от перегрузки;
Масса без акб: 1,25 кг;
Масса с акб HP 4Ач: 2,05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Гайковерт ударный Greenworks IW5500;
Поясная клипса + винт;
Руководство по эксплуатации;
Гарантийный талон;
Картонная коробка.
Внимание: этот артикул поставляется без АКБ и ЗУ.</t>
  </si>
  <si>
    <t>IW5500</t>
  </si>
  <si>
    <t>3805007CUB</t>
  </si>
  <si>
    <t>Гайковерт ударный акк. Greenworks IW5500, 24V, б/щет, 1/2'', 500Нм, 3 режима, 1х4Ач,ЗУ,кор (3805007CUB)</t>
  </si>
  <si>
    <t>3805007CUG</t>
  </si>
  <si>
    <t>Гайковерт ударный акк. Greenworks IW5500, 24V, б/щет, 1/2'', 500Нм, 3 режима, 1х5Ач,ЗУ,кор (3805007CUG)</t>
  </si>
  <si>
    <t>GD24SDS1K2</t>
  </si>
  <si>
    <t>GD24SDS2K4</t>
  </si>
  <si>
    <t>3803007CUA</t>
  </si>
  <si>
    <t>Угловая мини-шлифмашина акк. Greenworks GD24UCS, 24V, б/щет, 20000 об/мин,76 мм, рез 18 мм, без АКБ и ЗУ (3402007)
Мини-ушм Greenworks GD24UCS создана для выполнения работ по резке и шлифовке самых разных материалов: от металла до керамогранита, в зависимости от используемой оснастки.
GD24UCS работает с отрезными и шлифовальными кругами и дисками максимальным диаметром 76 мм с посадочным отверстием 10 мм.
Мини-ушм GD24UCS построена на основе уникального бесщёточного двигателя TRUBRUSHLESS с внешним ротором, который эффективно использует энергию аккумулятора и не теряет мощность под нагрузкой.
TRUBRUSHLESS – это уникальный бесщеточный двигатель с внешним ротором обеспечивающий высочайшую производительностью во всем диапазоне нагрузок.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Компактная мини-ушм GD24UCS оснащена регулируемой опорной подошвой, которая позволяет отрегулировать глубину реза в широком диапазоне, повышает безопасность во время работы, а также увеличивает точность реза.
Металлический защитный кожух, регулируемый в широком диапазоне и имеющий пять (5) фиксированных положений, обеспечивает основную безопасность во время выполнения отрезных или шлифовальных работ.
Эргономичный корпус мини-ушм с нескользящим покрытием отлично лежит в руке.
Яркая LED-подсветка рабочей зоны для комфортной работы в условиях слабой освещенности.
В комплект поставки входят три отрезных диска: абразивный для резки металла, твердосплавный для резки полимеров и древесины и алмазный для резки плитки.
От заряда аккумуляторной батареи 2 Ач инструмент может выполнить 60+ резов стального профиля 15х15х1,5 мм или 800+ резов полипропиленовой трубы диаметром 16 мм. 
Мини-ушм Greenworks GD24UCS – это идеальная машина для выполнения вспомогательных работ для сантехников, электриков, потолочников, отделочников, автослесарей и для многих-многих других профессий!
Технические данные:
Платформа POWERALL 24V;
Напряжение: 24V;
Тип двигателя: бесщёточный TRUBRUSHLESS;
Макс. диаметр оснастки х диаметр отверстия: 76 х 10 мм;
Резьба шпинделя: М6;
Макс. число оборотов холостого хода: 20000 об/мин;
Макс. глубина реза без опорной подошвы (абразив / алмаз): 18 / 20 мм;
Регулируемая глубина реза: 0-16 мм;
Направление реза: от себя;
Плавный пуск;
Быстрый тормоз двигателя;
Бесступенчатая регулировка числа оборотов;
Защита от повторного запуска;
Защита от перегрузки/от перегрева;
Защита от отдачи;
LED-подсветка рабочей зоны с задержкой выключения 10 сек;
Регулируемый металлический защитный кожух;
Число положений / угол настройки кожуха: 5 / 50º;
Регулируемая стальная опорная подошва, съёмная;
Индикация состояния инструмента с помощью LED-подсветки;
Масса без акб: 0,7 кг;
Масса с акб 2Ач: 1,2 кг.
Устройство совместимо со всеми АКБ платформы Greenworks POWERALL 24V;
Гарантия на устройство 3 года;
Гарантия на АКБ 2 года.
Комплектация:
Углошлифовальная машина (мини-ушм) Greenworks GD24UCS;
Опорная подошва + фиксатор;
Шестигранный ключ;
Опорный и зажимной фланец с зажимным винтом;
Твердосплавный отрезной диск - 1 шт;
Абразивный отрезной круг - 1 шт;
Алмазный отрезной диск по плитке - 1 шт;
Руководство по эксплуатации;
Гарантийный талон.
Внимание: этот артикул поставляется без АКБ и ЗУ.</t>
  </si>
  <si>
    <t>3402007CUA</t>
  </si>
  <si>
    <t>Угловая мини-шлифмашина акк. Greenworks GD24UCS, 24V, б/щет, 20000 об/мин,76 мм, рез 18 мм,1х2Ач,ЗУ,кор (3402007CUA)</t>
  </si>
  <si>
    <t>Угловая шлифовальная машина акк. Greenworks GD24AG, 24V, б/щет, 125 мм, 10500 об/мин, без АКБ и ЗУ (3200207)
Производительная угловая шлифмашина Greenworks GD24AG создана для выполнения работ по резке и шлифовке самых разных материалов: от металла до керамогранита, в зависимости от используемой оснастки.
УШМ GD24AG работает с отрезными и шлифовальными кругами и дисками максимальным диаметром 125 мм с посадочным отверстием 22,2 мм.
Угловая шлифмашина Greenworks GD24AG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Для безопасной эксплуатации угловая шлифмашина GD24AG оснащена защитой от повторного пуска при смене АКБ, защитой от отдачи при заклинивании оснастки, защитой от перегрузки и от перегрева, а также плавным пуском для комфортного начала работы.
Угловая шлифмашина GD24AG оснащена регулируемым без инструментов защитным кожухом, с защитой от проворачивания. Большой диапазон регулировки позволяет настроить инструмент под необходимую задачу.
Конструкция металлического корпуса редуктора позволяет настроить положение шпинделя с шагом 90°. Опорный подшипник шпинделя защищен от продуктов работы.
Эргономичный корпус инструмента, с тонкой рукояткой в зоне хвата и нескользящее покрытие повышают уровень контроля и комфорта в работе.
Выключатель расположенный сверху оснащен большой клавишей с двухступенчатой системой включения для защиты от случайного пуска.
Угловая шлифмашина Greenworks GD24AG – производительный помощник в выполнении отрезных и шлифовальных работ в мастерской, на строительном объекте и даже на даче.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Макс. число оборотов холостого хода: 10500 об/мин;
Макс. глубина реза: 34 мм;
Плавный пуск;
Защита от повторного пуска;
Защита от перегрузки/от перегрева;
Защита от отдачи;
Регулируемый без ключей защитный кожух;
Блокировка шпинделя;
Масса без акб: 1,6 кг;
Масса с акб 4 Ач: 2,4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GD24AG;
Защитный кожух;
Боковая рукоятка;
Опорный фланец;
Зажимная гайка;
Ключ;
Руководство по эксплуатации;
Гарантийный талон;
Картонная коробка.
Внимание: этот артикул поставляется без АКБ и ЗУ.</t>
  </si>
  <si>
    <t>Угловая шлифовальная машина акк. Greenworks GD24AGK2, 24V, б/щет, 125 мм, 10500 об/мин,1х2Ач,ЗУ, сумка (3200207UA)</t>
  </si>
  <si>
    <t>GD24AGK2</t>
  </si>
  <si>
    <t>Угловая шлифовальная машина акк. Greenworks GD24AGK4, 24V, б/щет, 125 мм, 10500 об/мин,1x4Ач,ЗУ, сумка (3200207UB)</t>
  </si>
  <si>
    <t>GD24AGK4</t>
  </si>
  <si>
    <t>3200207CUB</t>
  </si>
  <si>
    <t>Угловая шлифовальная машина акк. Greenworks GD24AG, 24V, б/щет, 125 мм, 10500 об/мин,1x4Ач,ЗУ,кор (3200207CUB)</t>
  </si>
  <si>
    <t>3200207CUG</t>
  </si>
  <si>
    <t>Угловая шлифовальная машина акк. Greenworks GD24AG, 24V, б/щет, 125 мм, 10500 об/мин,1x5Ач,ЗУ,кор (3200207CUG)</t>
  </si>
  <si>
    <t>3200207CUH</t>
  </si>
  <si>
    <t>Угловая шлифовальная машина акк. Greenworks GD24AG, 24V, б/щет, 125 мм, 10500 об/мин,1x8Ач,ЗУ,кор (3200207CUH)</t>
  </si>
  <si>
    <t>Угловая шлифовальная машина акк. Greenworks AG590, 24V, б/щет, 125 мм, 8500 об/мин, Anti-Kickback, без АКБ и ЗУ (3201007)</t>
  </si>
  <si>
    <t>AG590</t>
  </si>
  <si>
    <t>3201007CUB</t>
  </si>
  <si>
    <t>Угловая шлифовальная машина акк. Greenworks AG590, 24V, б/щет, 125 мм, 8500 об/мин, Anti-Kickback,1х4Ач,ЗУ,кор (3201007CUB)</t>
  </si>
  <si>
    <t>3201007CUG</t>
  </si>
  <si>
    <t>Угловая шлифовальная машина акк. Greenworks AG590, 24V, б/щет, 125 мм, 8500 об/мин, Anti-Kickback,1х5Ач,ЗУ,кор (3201007CUG)</t>
  </si>
  <si>
    <t>3201007CUH</t>
  </si>
  <si>
    <t>Угловая шлифовальная машина акк. Greenworks AG590, 24V, б/щет, 125 мм, 8500 об/мин, Anti-Kickback,1х8Ач,ЗУ,кор (3201007CUH)</t>
  </si>
  <si>
    <t>3601707CUA</t>
  </si>
  <si>
    <t>Лобзик акк. Greenworks GD24JS90, 24V, б/щет, 90 мм,0-3000/мин,4 ст.маятник,LED,1х2Ач,ЗУ,кор (3601707CUA)</t>
  </si>
  <si>
    <t>3601707CUB</t>
  </si>
  <si>
    <t>Лобзик акк. Greenworks GD24JS90, 24V, б/щет, 90 мм,0-3000/мин,4 ст.маятник,LED,1х4Ач,ЗУ,кор (3601707CUB)</t>
  </si>
  <si>
    <t>3601407CUA</t>
  </si>
  <si>
    <t>Лобзик акк. Greenworks GD24JS120, 24V, б/щет, 120 мм, 0-3500/мин, 4-ст.маятник, алю.подошва,LED,1х2Ач,ЗУ,кор (3601407CUA)</t>
  </si>
  <si>
    <t>GD24JS120</t>
  </si>
  <si>
    <t>3601407CUB</t>
  </si>
  <si>
    <t>Лобзик акк. Greenworks GD24JS120, 24V, б/щет, 120 мм, 0-3500/мин, 4-ст.маятник, алю.подошва,LED,1х4Ач,ЗУ,кор (3601407CUB)</t>
  </si>
  <si>
    <t>Пила сабельная акк. Greenworks GPT-CRS-25, 24V, б/щет, 0-3000/мин, рез 80 мм дер., LED, без АКБ и ЗУ (1200507)
Компактный и производительный инструмент, который помогает в работе множеству профессий и на приусадебном участке. 
Эргономичный корпус имеет нескользящее покрытие в зонах контроля для комфортной и уверенной работы в любом положении.
Компактная сабельная пила Greenworks GPT-CRS-25 построена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зависимости от используемой оснастки поможет в резке древесины, пластика, металла и прочих материалов.
Выполнять прямые и погружные резы различных материалов поможет подвижная опора стального упора.
Металлический корпус редуктора, большой ход штока механики редуктора и высокая частота ходов обеспечивают высокую скорость реза.
Быстрая смена оснастки благодаря патрону-пилкодержателю с бесключевой системой.
Яркая LED-подсветка рабочей зоны упростит работу в условиях низкой освещённости.
Выключатель с защитой от случайного пуска, защита от перегрузки / перегрева, плавный пуск – компактная аккумуляторная сабельная пила Greenworks GPT-CRS-25 безопасна и комфортна в работе.
Технические данные:
Платформа POWERALL 24V;
Напряжение: 24V;
Тип двигателя: бесщёточный DigiPro;
Регулировка частоты ходов: электронная (клавишей выключателя);
Макс. частота ходов холостого хода: 0-3000 ход/мин;
Ход штока: 26 мм;
Макс. глубина реза:
- в древесине: 80 мм;
- в стали (профиль/труба): 40 мм;
- стальной прут (арматура): 8 мм;
Бесключевая замена пильного полотна (пилки);
Плавный пуск;
Плавная регулировка частоты ходов;
Защита от перегрузки;
Регулируемая по вертикали пятка упора;
LED-подсветка рабочей зоны;
Габаритные размеры: 345х105х225 мм;
Масса без акб: 1,7 кг;
Масса с акб 2Ач: 2,1 кг.
Устройство совместимо со всеми АКБ платформы Greenworks POWERALL 24V;
Гарантия на устройство 3 года;
Гарантия на АКБ 2 года.
Комплектация:
Пила сабельная компактная Greenworks GPT-CRS-25;
Руководство по эксплуатации;
Гарантийный талон;
Картонная коробка.
Внимание: этот артикул поставляется без АКБ и ЗУ.</t>
  </si>
  <si>
    <t>1200507CUA</t>
  </si>
  <si>
    <t>Пила сабельная акк. Greenworks GPT-CRS-25, 24V, б/щет, 0-3000/мин, рез 80 мм дер., LED, 1х2Ач,ЗУ,кор (1200507CUA)</t>
  </si>
  <si>
    <t>1200507CUB</t>
  </si>
  <si>
    <t>Пила сабельная акк. Greenworks GPT-CRS-25, 24V, б/щет, 0-3000/мин, рез 80 мм дер., LED, 1х4Ач,ЗУ,кор (1200507CUB)</t>
  </si>
  <si>
    <t>1200607CUA</t>
  </si>
  <si>
    <t>Пила сабельная акк. Greenworks GPT-BLRS-1, 24V, б/щет, 0-3000/мин, рез 115 мм дер.,1х2Ач,ЗУ,кор (1200607CUA)</t>
  </si>
  <si>
    <t>1200607CUB</t>
  </si>
  <si>
    <t>Пила сабельная акк. Greenworks GPT-BLRS-1, 24V, б/щет, 0-3000/мин, рез 115 мм дер.,1х4Ач,ЗУ,кор (1200607CUB)</t>
  </si>
  <si>
    <t>Дисковая мини пила акк. Greenworks G24MCS, 24V,б/щет,120x9,5мм, 6500 об/мин, рез 39мм, без АКБ и ЗУ (1501207)
Компактная аккумуляторная дисковая мини пила Greenworks G24MCS создана для выполнения отрезных работ листовых материалов, досок и брусков из древесины.
Расположение пильного диска слева обеспечивает отличный визуальный контроль за направлением реза листовых материалов. 
Встроенная LED-подсветка рабочей зоны повышает уровень контроля во время работы при любых условиях освещенности.
Greenworks G24MCS оснащена металлическим защитным кожухом и подвижным защитным кожухом пильного диска, что обеспечивает высокий уровень безопасности.
Для осуществления прямолинейных резов дисковая минипила оснащена съёмным параллельным упором, который монтируется слева или справа.
Металлическая опорная подошва оснащена фронтальной разметкой для контроля направления реза. 
Также мини пила G24MCS имеет регулировку наклона пильной части в диапазоне 0-45° для резки заготовок под нужным углом.
Глубины реза регулируется в диапазоне 0–39 мм с помощью фиксатора и стальной опоры со штампованным лимбом. 
Дисковая мини пила Greenworks G24MCS построена на основе производительного и надёжного бесщёточного двигателя DigiPro™,который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Безопасность при эксплуатации мини пилы Greenworks G24MCS обеспечивается механической защитой от случайного включения, защитой от отдачи при закусывании оснастки, защитой от перегрузки и от перегрева.
Для комфортного начала работы G24MCS оснащена плавным пуском.
Для безопасного окончания работы инструмент оснащен мгновенным тормозом двигателя и автоматически возвращаемым защитным кожухом.
Для работы в помещениях дисковая мини пила G24MCS оснащается поворотным патрубком для подключения пылесоса.
Для удобной смены пильного диска инструмент оснащен блокировкой шпинделя с практичной клавишей фиксатора и комплектуется шестигранным ключом.
Дисковая мини пила G24MCS – это компактный и мощный инструмент для быстрого реза листовых и прочих древесных материалов на строительном объекте и в мастерской.
Технические данные:
Платформа POWERALL 24V;
Напряжение: 24V;
Тип двигателя: бесщёточный DigiPro;
Макс. диаметр пильного диска: 120 мм;
Диаметр посадочного отверстия: 9,5 мм;
Размеры совместимых пильных дисков: 120х9,5 мм;
Макс. число оборотов холостого хода: 6500 об/мин;
Макс. глубина реза 90°: 39 мм;
Макс. глубина реза 45°: 28,5 мм;
Регулируемая глубина реза: 0–39 мм;
Регулировка наклона пильной части: 0-45°;
Плавный пуск;
Защита от перегрузки/от перегрева;
Защита от отдачи;
Блокировка шпинделя;
Патрубок для подключения пылесоса;
Параллельный упор;
LED-подветка рабочей зоны;
Масса без АКБ: 1,9 кг;
Масса с акб 2Ач: 2,4 кг.
Устройство совместимо со всеми АКБ платформы Greenworks POWERALL 24V;
Гарантия на устройство 3 года;
Гарантия на АКБ 2 года.
Комплектация:
Дисковая мини пила Greenworks G24MCS;
Пильный диск 120х9,5 м, 24T;
Параллельный упор;
Шестигранный ключ;
Патрубок для подключения пылесоса;
Руководство по эксплуатации;
Гарантийный талон;
Картонная коробка.
Внимание: этот артикул поставляется без АКБ и ЗУ.</t>
  </si>
  <si>
    <t>1501207CUA</t>
  </si>
  <si>
    <t>Дисковая мини пила акк. Greenworks G24MCS, 24V,б/щет,120x9,5мм, 6500 об/мин, рез 39мм,1х2Ач,ЗУ,кор (1501207CUA)</t>
  </si>
  <si>
    <t>Дисковая пила акк. Greenworks GD24CS165, 24V,б/щет,165х20мм, 4800 об/мин, рез 57мм, без АКБ и ЗУ (1501607)
Greenworks GD24CS165 - мощная и легкая аккумуляторная дисковая пила для универсального применения на стройплощадке и в мастерской.
Легко режет древесину толщиной до 57 мм!
Классическое расположение пильного диска справа обеспечивает высокий уровень безопасности во время работы.
Рабочие поверхности корпуса пилы покрыты нескользящим покрытием для комфортной работы и максимума контроля во время работы.
Дисковая пила GD24CS165 оснащена безопасным выключателем с механической защитой от случайного включения.
Встроенная LED-подсветка рабочей зоны повышает уровень контроля во время работы при любых условиях освещённости.
Аккумуляторная дисковая пила GD24CS165 оснащена металлическим защитным кожухом и подвижных защитным кожухом пильного диска для безопасной работы.
Для осуществления прямолинейных резов дисковая пила GD24CS165 комплектуется съёмным параллельным упором, который монтируется слева или справа.
Металлическая опорная подошва оснащена фронтальной разметкой для контроля направления реза. 
Для выполнения резов под углом пила имеет регулировку наклона пильной части в диапазоне 0-50°.
Глубина реза регулируется в диапазоне 0–57 мм с помощью удобного фиксатора, расположенного слева и стальной направляющей со штампованным лимбом. 
Дисковая пила Greenworks GD24CS165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Безопасность при эксплуатации дисковой пилы Greenworks GD24CS165 обеспечивается механической защитой от случайного включения, защитой от отдачи при закусывании оснастки, защитой от перегрузки и от перегрева.
Для комфортного начала работы GD24CS165 оснащена плавным пуском.
Для безопасного окончания работы дисковая пила оснащена мгновенным тормозом двигателя и автоматически возвращаемым защитным кожухом.
Для работы в помещениях дисковая пила GD24CS165 имеет съёмный патрубок для подключения пылесоса.
Для удобной смены пильного диска пила оснащена блокировкой шпинделя с практичной клавишей фиксатора и комплектуется шестигранным ключом.
Дисковая пила Greenworks GD24CS165 – это компактный и мощный инструмент для быстрого реза листовых и прочих древесных материалов на строительном объекте или в мастерской.
Технические данные:
Платформа POWERALL 24V;
Напряжение: 24V;
Тип двигателя: бесщёточный DigiPro;
Пильный диск: 165х20 мм;
Макс. толщина напайки пильного диска: 2,4 мм;
Макс. число оборотов холостого хода: 4800 об/мин;
Макс. глубина реза 90°: 57 мм;
Макс. глубина реза 45°: 43 мм;
Регулируемая глубина реза: 0–57 мм;
Регулировка наклона пильной части: 0-50°;
Плавный пуск;
Защита от перегрузки/от перегрева;
Защита от отдачи;
LED-подсветка рабочей зоны;
Блокировка шпинделя;
Съёмный патрубок для подключения пылесоса;
Параллельный упор;
Масса без акб: 2,7 кг;
Масса с акб 4Ач: 3,5 кг.
Устройство совместимо со всеми АКБ платформы Greenworks POWERALL 24V;
Гарантия на устройство 3 года;
Гарантия на АКБ 2 года.
Комплектация:
Дисковая пила Greenworks GD24CS165;
Пильный диск 165х20 мм 18T;
Параллельный упор;
Шестигранный ключ;
Съёмный патрубок для подключения пылесоса;
Руководство по эксплуатации;
Гарантийный талон;
Картонная коробка.
Внимание: этот артикул поставляется без АКБ и ЗУ.</t>
  </si>
  <si>
    <t>1501607CUB</t>
  </si>
  <si>
    <t>Дисковая пила акк. Greenworks GD24CS165, 24V,б/щет,165х20мм, 4800 об/мин, рез 57мм,1х4Ач,ЗУ,кор (1501607CUB)</t>
  </si>
  <si>
    <t>1501607CUG</t>
  </si>
  <si>
    <t>Дисковая пила акк. Greenworks GD24CS165, 24V,б/щет,165х20мм, 4800 об/мин, рез 57мм,1х5Ач,ЗУ,кор (1501607CUG)</t>
  </si>
  <si>
    <t>Дисковая пила акк. Greenworks GD24CS, 24V,б/щет,185х20мм, 4500 об/мин, рез 63мм, без АКБ и ЗУ (1500907)
Greenworks GD24CS - мощная аккумуляторная дисковая пила для универсального применения на стройплощадке и в мастерской.
Легко режет древесину толщиной до 63 мм!
Классическое расположение пильного диска справа обеспечивает высокий уровень безопасности во время работы.
Рабочие поверхности корпуса пилы покрыты нескользящим покрытием для комфортной работы и максимума контроля во время работы.
Дисковая пила GD24CS оснащена безопасным выключателем с механической защитой от случайного включения.
Встроенная LED-подсветка рабочей зоны повышает уровень контроля во время работы при любых условиях освещенности.
GD24CS оснащена металлическим защитным кожухом и подвижным защитным кожухом пильного диска для безопасной работы.
Для осуществления прямолинейных резов дисковая пила GD24CS оснащена съёмным параллельным упором, который монтируется слева или справа.
Металлическая опорная подошва оснащена фронтальной разметкой для контроля направления реза. 
Для выполнения резов под углом пила имеет регулировку наклона пильной части в диапазоне 0-50°.
Глубина реза регулируется в диапазоне 0–63 мм с помощью удобного флажкового фиксатора, расположенного слева и стальной направляющей со штампованным лимбом. 
Дисковая пила Greenworks GD24CS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Безопасность при эксплуатации дисковой пилы Greenworks GD24CS обеспечивается механической защитой от случайного включения, защитой от отдачи при закусывании оснастки, защитой от перегрузки и от перегрева.
Для комфортного начала работы пила GD24CS оснащена плавным пуском.
Для безопасного окончания работы дисковая пила оснащена мгновенным тормозом двигателя и автоматически возвращаемым защитным кожухом.
Для работы в помещениях пила GD24CS оснащается съёмным патрубком для подключения пылесоса.
Для удобной смены пильного диска пила оснащена блокировкой шпинделя с практичной клавишей фиксатора и комплектуется шестигранным ключом.
Дисковая пила Greenworks GD24CS – это мощный инструмент для быстрого реза листовых и прочих древесных материалов на строительном объекте или в мастерской.
Технические данные:
Платформа POWERALL 24V;
Напряжение: 24V;
Тип двигателя: бесщёточный DigiPro;
Макс. диаметр пильного диска: 185 мм;
Диаметр посадочного отверстия: 20 мм;
Размеры совместимых пильных дисков: 185х20 мм;
Макс. число оборотов холостого хода: 4500 об/мин;
Макс. глубина реза 90°: 63 мм;
Макс. глубина реза 45°: 43 мм;
Регулируемая глубина реза: 0–63 мм;
Регулировка наклона пильной части: 0-50°;
Плавный пуск;
Защита от перегрузки/от перегрева;
Защита от отдачи;
Блокировка шпинделя;
Съёмный патрубок для подключения пылесоса;
Параллельный упор;
LED-подсветка рабочей зоны;
Масса без акб: 3,3 кг;
Масса с акб 4Ач: 4,1 кг.
Устройство совместимо со всеми АКБ платформы Greenworks POWERALL 24V;
Гарантия на устройство 3 года;
Гарантия на АКБ 2 года.
Комплектация:
Дисковая пила Greenworks GD24CS;
Пильный диск 184х20 мм 24T;
Параллельный упор;
Шестигранный ключ;
Съёмный патрубок для подключения пылесоса;
Руководство по эксплуатации;
Гарантийный талон;
Картонная коробка.
Внимание: этот артикул поставляется без АКБ и ЗУ.</t>
  </si>
  <si>
    <t>1500907CUB</t>
  </si>
  <si>
    <t>Дисковая пила акк. Greenworks GD24CS, 24V,б/щет,185х20мм, 4500 об/мин, рез 63мм,1х4Ач,ЗУ,кор (1500907CUB)</t>
  </si>
  <si>
    <t>1500907CUG</t>
  </si>
  <si>
    <t>Дисковая пила акк. Greenworks GD24CS, 24V,б/щет,185х20мм, 4500 об/мин, рез 63мм,1х5Ач,ЗУ,кор (1500907CUG)</t>
  </si>
  <si>
    <t>Торцовочная пила акк. Greenworks GD24MS216, 24V, б/щ, 4800 об/мин, 216x30мм,рез 65х310мм,без АКБ и ЗУ (1501707)
Мобильная и производительная аккумуляторная торцовочная пила Greenworks GD24MS216 с функцией протяжки – лёгкая, точная и максимально удобная в эксплуатации.
Прочная и надежная конструкция рабочего стола и станины из фрезерованного алюминиевого литья под давлением.
Построена на основе мощного бесщеточного двигателя DigiPro, который обеспечивает мощный и быстрый рез и высокую производительность.
Более 400 резов хвойного бруса 50х50 мм от АКБ High Power ёмкостью 8 Ач.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Плавный пуск, защита от перегрева / от перегрузки и защита от заклинивания пильного диска обеспечивают безопасность и длительный срок службы торцовочной пилы Greenworks GD24MS216.
Всегда точный рез благодаря контролю линии реза по тени от пильного диска за счет яркой и отключаемой LED-подсветки рабочей зоны, встроенной в кожух.
Большая режущая способность 65х310 мм благодаря встроенной функции протяжки пильной части с транспортным фиксатором.
Поворотный рабочий стол с диапазоном регулировки влево/вправо 47°/47° и фиксированными положениями часто используемых углов.
Удобная регулировка пильной части влево в диапазоне 0-47° с быстрой настройкой часто используемых углов.
Точная настройка глубины реза для выборки пазов в заготовках.
Надежная фиксация заготовок на рабочем столе благодаря быстрозажимной струбцине.
Все шкалы выполнены в металле, а управляющие элементы легко контролируются в рабочем положении.
Фронтальная и торцевая рукоятки для переноски торцовочной пилы до места работы.
Эффективное удаление стружки и древесной пыли с помощью встроенного вытяжного патрубка диаметром 32 мм и мешка для сбора стружки.
Технические данные:
Платформа POWERALL 24V;
Напряжение: 24V;
Тип двигателя: бесщёточный DigiPro;
Минимальная рекомендованная ёмкость акб: 4 Ач;
Макс. число оборотов холостого хода: 4800 об/мин;
Пильный диск: 216 х 2.0 х 30 мм, 40Т, ширина реза 2.0 мм, полотно 1.2 мм, по дереву;
Макс. толщина зубьев пильного диска: 2,4 мм
Режущая способность при повороте 0° / наклоне 0°: 65 х 310 мм;
Режущая способность при повороте 45° / наклоне 0°: 65 х 210 мм;
Режущая способность при повороте 0° / наклоне 45°: 38 х 310 мм;
Режущая способность при повороте 45° / наклоне 45°: 38 х 210 мм;
Регулируемый наклон пильной части, влево: 0-47°;
Поворот рабочего стола, влево / вправо: 47° / 47°;
Плавный пуск;
Тормоз двигателя;
Защита от перегрузки / от перегрева;
Контроль линии реза и разметка по тени от пильного диска;
Отключаемая LED-подсветка рабочей зоны;
Блокировка шпинделя;
Съёмный мешок для сбора стружки;
Встроенный вытяжной патрубок диаметром 32 мм;
Регулировка глубины реза;
Габаритные размеры: 710 x 476 x 512 мм
Масса без акб: 11 кг;
Масса с акб HP 4Ач: 12 кг.
Устройство совместимо со всеми АКБ платформы Greenworks POWERALL 24V;
Гарантия на устройство 3 года;
Гарантия на АКБ 2 года.
Комплектация:
Торцовочная пила Greenworks GD24MS216;
Пильный диск 216х2.0х30 мм, 40Т, по дереву;
Мешок для сбора стружки;
Быстрозажимная струбцина;
Шестигранный ключ-отвертка;
Руководство по эксплуатации;
Гарантийный талон;
Картонная коробка.
Внимание: этот артикул поставляется без АКБ и ЗУ.</t>
  </si>
  <si>
    <t>1501707UA</t>
  </si>
  <si>
    <t>Торцовочная пила акк. Greenworks GD24MS216, 24V, б/щ, 4800 об/мин, 216x30мм,рез 65х310мм,1х2Ач,ЗУ (1501707UA)</t>
  </si>
  <si>
    <t>Торцовочная пила акк. Greenworks GD24MS216, 24V, б/щ, 4800 об/мин, 216x30мм,рез 65х310мм,1х4Ач,ЗУ (1501707UB)</t>
  </si>
  <si>
    <t>Торцовочная пила акк. Greenworks GD24MS216, 24V, б/щ, 4800 об/мин, 216x30мм,рез 65х310мм,1х5Ач,ЗУ (1501707UG)</t>
  </si>
  <si>
    <t>Торцовочная пила акк. Greenworks GD24MS216, 24V, б/щ, 4800 об/мин, 216x30мм,рез 65х310мм,1х8Ач,ЗУ (1501707UH)</t>
  </si>
  <si>
    <t>Плоская шлифмашина акк. Greenworks G24SS14, 24V, 115x140мм, 5500 об/мин, ампл. 1,6 мм, без АКБ и ЗУ (3100507)
Компактная плоская шлифовальная машина Greenworks G24SS14 создана для тонкой шлифовки поверхностей из древесины, пластика, металла.
В зависимости от типа используемого абразивного материала плоская шлифовальная (вибрационная) машина Greenworks G24SS14 может снимать материал с разной степенью агрессивности.
Крепления абразивного листа размером 115х140 мм производится с помощью специальных зажимов, без использования дополнительных инструментов.
Нескользящее покрытие корпуса в местах хвата повышает уровень контроля и комфорта во время работы с инструментом.
Шлифовальная подошва оснащена шестью (6) отверстиями для удаления продуктов работы в мешок для пыли.
С помощью входящего в комплект адаптера можно правильно установить абразивный лист на подошве и зажимах, а также проколоть отверстия в цельном листе абразива, подготовив его к работе с инструментом.
Клавиша выключателя защищена от воздействия продуктов работы для максимально долгого срока службы.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Компактная плоская шлифовальная машина Greenworks G24SS14 - мобильный и производительный инструмент для ремонта и творчества.
Технические данные:
Платформа POWERALL 24V;
Напряжение: 24V;
Тип двигателя: щёточный;
Макс. число оборотов холостого хода: 5500 об/мин
Частота колебаний: 11000 /мин;
Колебательный контур: 1,6 мм;
Размер шлифовальной подошвы: 114 x 102 мм (1/4 листа)
Размер шлифовальных листов: 115 x 140 мм;
Крепление абразивного листа: зажим-фиксатор;
Мешок-пылесборник: в комплекте;
Масса без акб: 1,1 кг;
Масса с акб 2Ач: 1,6 кг.
Устройство совместимо со всеми АКБ платформы Greenworks POWERALL 24V;
Гарантия на устройство 3 года;
Гарантия на АКБ 2 года.
Комплектация:
Плоская шлифовальная машина Greenworks G24SS14;
Мешок-пылесборник;
4 абразивных листа;
Пластина для перфорирования;
Руководство по эксплуатации;
Гарантийный талон;
Картонная коробка.
Внимание: этот артикул поставляется без АКБ и ЗУ..</t>
  </si>
  <si>
    <t>3100507CUA</t>
  </si>
  <si>
    <t>Плоская шлифмашина акк. Greenworks G24SS14, 24V, 115x140мм, 5500 об/мин, ампл. 1,6 мм,1х2Ач,ЗУ,кор (3100507CUA)</t>
  </si>
  <si>
    <t>Эксцентриковая шлифмашина акк. Greenworks OS325, 24V, 125 мм, 5000-8000-11000 об/мин, амплитуда 2.4 мм, без АКБ и ЗУ (3100907)
Greenworks OS325 – компактная и производительная эксцентриковая шлифмашина для шлифовки древесины, металла, красок и многих других материалов. 
Оптимальный профиль корпуса с нескользящим покрытием, для комфортной работы.
Шлифовальная тарелка средней твёрдости с системой Velcro (липучка) с восемью (8) отверстиями для удаления пыли из зоны шлифовки.
Съёмный текстильный пылесборник для автоматического сбора пыли.
Встроенный патрубок для подключения внешней системы пылеудаления.
Комфортное управление благодаря фронтальному расположению кнопки выключателя и большому размеру кнопки управления мощностью.
Мощный и выносливый двигатель с электроникой, позволяющей регулировать частоту вращения шлифовальной тарелки.
Для лучших результатов и оптимального времени работы инструмент имеет три режима мощности, которые легко выбрать одной кнопкой с индикатором.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Greenworks OS325- максимально мобильная и производительная эксцентриковая шлифовальная машина для ремонта и творчества.
Технические данные:
Платформа POWERALL 24V;
Напряжение: 24V;
Диаметр шлифлиста: 125 мм;
Тип двигателя: щёточный;
Амплитуда колебаний (орбита): 2.4 мм;
Макс. число оборотов холостого хода: 5000 - 8000- 11000 об/мин;
Макс. частота колебаний холостого хода: 10000 - 16000- 22000 /мин;
Твёрдость шлифовальной тарелки / кол-во отверстий: средняя / 8 шт.;
Тип крепления абразива: липучка;
Плавный пуск;
Защита от перегрузки/от перегрева;
Съёмный легкоочищаемый пылесборник;
Масса без акб: 1,1 кг;
Масса с акб 2Ач: 1,6 кг.
Устройство совместимо со всеми АКБ платформы Greenworks POWERALL 24V;
Гарантия на устройство 3 года;
Гарантия на АКБ 2 года.
Комплектация:
Эксцентриковая шлифовальная машина Greenworks OS325;
Съёмный легкоочищаемый пылесборник;
Шлифовальный лист P80 - 3 шт.;
Руководство по эксплуатации;
Гарантийный талон;
Картонная коробка.
Внимание: этот артикул поставляется без АКБ и ЗУ.</t>
  </si>
  <si>
    <t>3100907CUA</t>
  </si>
  <si>
    <t>Эксцентриковая шлифмашина акк. Greenworks OS325, 24V, 125 мм, 5000-8000-11000 об/мин, амплитуда 2.4 мм,1х2Ач,ЗУ,кор (3100907CUA)</t>
  </si>
  <si>
    <t>Ленточная шлифовальная машина акк. Greenworks G24BS, 24V, б/щет, 75х457мм, 259 м/мин, без АКБ и ЗУ (3100607)
Производительная ленточная шлифовальная машина Greenworks G24BS разработана для обработки широкого спектра материалов: древесина и все её производные, пластик, металл, изделия с покрытием шпоном.
Корпус в местах хвата имеет нескользящее покрытие для комфортной и уверенной работы.
Для разных типов обработки используются шлифовальные ленты 457х75 мм с зернистостью абразива:
- Р40 - удаление старой краски, грубое шлифование древесины,
- Р60-Р80 - шлифование древесины, стали,
- Р100-Р180 - шлифование поверхностей, облицованных шпоном,
- Р240-Р320 - финишное шлифование древесины и пластиков, предварительная обработка металла перед сатинированием. 
В зависимости от размеров заготовок можно настроить положение фронтальной рукоятки в пяти (5) положениях, чтобы обеспечить комфорт во время работы.
Быстрая настройка или смена шлифовальной ленты возможна за счёт бесключевой системы натяжения и регулировки положения ленты, встроенной в инструмент.
Ленточная шлифовальная машина Greenworks G24BS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шлифовки.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Надёжность ленточной шлифовальной машины Greenworks G24BS обеспечивается встроенной в систему управления Greenworks Intelligent Power защитой от перегрузки и от перегрева.
Для комфортной и продолжительной работы клавиша выключателя оснащена фиксатором.
Для снижения пылевой нагрузки и повышения качества шлифования машина оснащена съёмным мешком-пылесборником и встроенным патрубком для подключения пылесоса.
До 25 минут шлифования древесины при использовании аккумуляторной батареи Greenworks POWERALL 24V ёмкостью 4 Ач.
Ленточная шлифовальная машина Greenworks G24BS - мобильный и производительный инструмент для работ в любом необходимом вам месте.
Технические данные:
Платформа POWERALL 24V;
Напряжение: 24V;
Тип двигателя: бесщёточный DigiPro;
Длина шлифовальной ленты: 457 мм;
Ширина шлифовальной ленты: 75 мм;
Площадь рабочей поверхности: 105 см2;
Скорость движения ленты: 259 м/мин;
Число положений регулировки фронтальной рукоятки: 5;
Плавный пуск;
Защита от перегрузки;
Защита от перегрева;
Съёмный мешок-пылесборник;
Масса без акб: 2,6 кг;
Масса с акб 2Ач HP: 3,1 кг.
Устройство совместимо со всеми АКБ платформы Greenworks POWERALL 24V;
Гарантия на устройство 3 года;
Гарантия на АКБ 2 года.
Комплектация:
Ленточная шлифовальная машина Greenworks G24BS;
Съёмный мешок-пылесборник;
Гарантийный талон;
Картонная коробка.
Внимание: этот артикул поставляется без АКБ и ЗУ.</t>
  </si>
  <si>
    <t>3100607CUA</t>
  </si>
  <si>
    <t>Ленточная шлифовальная машина акк. Greenworks G24BS, 24V, б/щет, 75х457мм, 259 м/мин,1х2Ач,ЗУ,кор (3100607CUA)</t>
  </si>
  <si>
    <t>Фрезер кромочный акк. Greenworks G24RO, 24V, б/щет, 10000-30000 об/мин, цанги 6 / 6,35 / 8 мм, ход 20 мм, без АКБ и ЗУ (3502507)
Компактный кромочный фрезер Greenworks G24RO выполняет множества работ таких как фрезерование по шаблону, врезка петель, фрезерование кромок, обрезка свесов после оклейки, выравнивание торцов полок, срезание заглушек, резка листовых материалов, художественная резьба, фрезеровка отверстий, обработка посадочных мест под инкрустации и многих других интересных работ.
Корпус из фрезерованного алюминиевого литья под давлением надёжно фиксирует кромочную базу и внутренние элементы конструкции фрезера.
Для настройки инструмента под выполняемую задачу кромочный фрезер G24RO имеет регулировочное колесо с пятью (5) положениями, которым пользователь регулирует частоту вращения фрезы в диапазоне 10 000–30 000 об/мин.
Аккумуляторный кромочный фрезер Greenworks G24RO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фрезеровки.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Комфорт и безопасность во время работы обеспечивают встроенные функции, такие как плавный пуск, поддержка частоты вращения под нагрузкой, защита от перегрева и от перегрузки.
Встроенная LED-подсветка рабочей зоны повышает точность работ и информирует пользователя о срабатывании систем защиты.
Для удобной смены оснастки фрезер оснащён блокировкой шпинделя.
В комплекте с аккумуляторным кромочным фрезером Greenworks G24RO поставляется кромочная база с точной настройкой глубины фрезерования,
с фиксатором параллельного упора, с нескользящим покрытием корпуса в месте хвата для уверенной и точной работы.
Для работы в помещениях с минимальным разлётом пыли в комплект поставки входит адаптер для подключения пылесоса.
Для выполнения прямолинейного фрезерования и фрезерования по радиусу в комплект поставки фрезера Greenworks G24RO входит параллельная направляющая.
В комплект поставки входят 3 зажимные цанги с размерами 6 мм, 6,35 мм и 8 мм, которые позволяют использовать кромочный фрезер с широким спектром оснастки.
Технические данные:
Платформа POWERALL 24V;
Напряжение: 24V;
Тип двигателя: бесщёточный DigiPro;
Число ступеней регулировки частоты вращения: 5;
Макс. число оборотов холостого хода: 10 000 / 15 000 / 20 000 / 25 000 / 30 000 об/мин;
Регулируемый рабочий ход фрезы: 20 мм;
Шаг настройки глубины фрезерования: 1 мм;
Зажимные цанги в комплекте: 6 / 6,35 / 8 мм;
Максимальный диаметр фрезы: 32 мм;
Диаметр отверстия в кромочной базе: 35 мм;
Резка отверстий (мин./макс.) с параллельным упором: 70 / 221 мм;
Поддержка частоты вращения под нагрузкой;
Шпиндель опирается на два шарикоподшипника;
LED-подсветка рабочей зоны;
Защита от случайного пуска;
Плавный пуск;
Защита от перегрузки;
Защита от перегрева;
Автоматическое выключение; 
Масса без акб: 1,3 кг;
Масса с акб 2Ач: 1,8 кг.
Набор фрез Greenworks с хвостовиком 6,35 мм (5 шт.) приобретается отдельно.
Устройство совместимо со всеми АКБ платформы Greenworks POWERALL 24V;
Гарантия на устройство 3 года;
Гарантия на АКБ 2 года.
Комплектация:
Фрезер кромочный Greenworks G24RO;
Цанга 6 мм - 1 шт;
Цанга 6,35 мм - 1 шт;
Цанга 8 мм - 1 шт;
Фреза - 1шт.;
Параллельная направляющая;
Адаптер для пылеудаления;
Гаечный ключ для смены фрезы;
Торцевой ключ;
Шестигранный ключ;
Руководство по эксплуатации;
Гарантийный талон;
Картонная коробка.
Внимание: этот артикул поставляется без АКБ и ЗУ.</t>
  </si>
  <si>
    <t>3502507CUA</t>
  </si>
  <si>
    <t>Фрезер кромочный акк. Greenworks G24RO, 24V, б/щет, 10000-30000 об/мин, цанги 6 / 6,35 / 8 мм, ход 20 мм,1х2Ач,ЗУ,кор (3502507CUA)</t>
  </si>
  <si>
    <t>Гравер акк. Greenworks G24RT, 24V, б/щет, 6500–35000 об/мин, цанги 2,4/3,2мм, оснастка 52 шт, без АКБ и ЗУ, сумка (3200807)
Аккумуляторный гравёр Greenworks G24RT — это мощный и компактный инструмент 24V для точной гравировки, резки, сверления и зачистки множества материалов.
Практичная конструкция устройства со съёмным кабелем питания и базой оснащаемой поясной клипсой позволяет работать там, где это необходимо.
Гравёр Greenworks G24RT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За счёт большого числа принадлежностей в комплекте поставки и двум размерам зажимной цанги 2,4 / 3,2 мм, инструмент позволяет выполнить широкий спектр работ, таких как резка, полировка, шлифовка, заточка, сверление и гравировка. 
Аккумуляторный гравёр Greenworks G24RT будет удобен любым пользователям благодаря компактным размерам и минимальной массе всего 0,5 кг.
База гравёра G24RT оснащена специальным местом для хранения принадлежностей, чтобы во время работы нужная фреза была под рукой.
Для удобной смены принадлежностей инструмент оснащён блокировкой шпинделя.
Для выполнения отрезных работ устройство комплектуется прозрачным защитным кожухом, который ограничивает разлёт стружки и окалины.
Аккумуляторный гравёр Greenworks G24RT оснащён плавным пуском, защитой от перегрузки и защитой от перегрева.
Для настройки под определенную задачу гравёр имеет пять (5) ступеней регулировки числа оборотов, с помощью кнопок "+" и "-" и LED-индикаторов на корпусе.
Очень долгое время работы - до 120 минут работы от заряда аккумуляторной батареи 2 Ач.
Greenworks G24RT — это универсальный инструмент, которые может использоваться для обработки керамики, фарфора, пластика, металла, стекла, стали, алюминия, ракушек, латуни, эпоксидной смолы, кокоса, нефрита, камня, пластилина, ореха, кости, дерева и т. д.
Технические данные:
Платформа POWERALL 24V;
Напряжение: 24V;
Тип двигателя: бесщёточный DigiPro;
Индикация уровня заряда: на АКБ;
Регулировка частоты вращения: кнопкой, 5 ступеней;
Макс. число оборотов холостого хода: 6500–35000 об/мин;
Индикация выбранной ступени: LED-индикатор;
Блокировка шпинделя: кнопкой;
Тип шпинделя: цанговый;
Цанговый зажим: 2,4 / 3,2 мм;
Съёмный защитный кожух;
Плавный пуск;
Защита от перегрузки;
Защита от перегрева;
Габаритные размеры гравёра: 194x40x40 мм;
Габаритный размер базы: 142.6x62.5x84 мм;
Масса без оснастки: 0,5 кг.
Устройство совместимо со всеми АКБ платформы Greenworks POWERALL 24V;
Гарантия на устройство 3 года;
Гарантия на АКБ 2 года.
Комплектация:
Гравёр Greenworks G24RT;
Кабель питания с базой;
Набор принадлежностей 52 шт.;
Защитный кожух;
Гарантийный талон;
Руководство по эксплуатации;
Сумка для переноски и хранения;
Картонная коробка.
Внимание: этот артикул поставляется без АКБ и ЗУ.</t>
  </si>
  <si>
    <t>3200807CUA</t>
  </si>
  <si>
    <t>Гравер акк. Greenworks G24RT, 24V, б/щет, 6500–35000 об/мин, цанги 2,4/3,2мм, оснастка 52 шт,1х2Ач,ЗУ,сумка,кор (3200807CUA)</t>
  </si>
  <si>
    <t>Нейлер акк. Greenworks GD24BN, 24V, б/щет,100 уд/мин, гвозди 18GA, LED, без АКБ и ЗУ (3400707)
Аккумуляторный нейлер (гвоздезабивной пистолет) Greenworks GD24BN создан для финишных отделочных и декоративных работ.
В качестве оснастки используются гвозди из гальванизированной проволоки, тип 18GA, длиной 19–50,8 мм и сечением 1,25 мм х 1,05 мм.
Максимально удобная работа без проводов и шлангов по скреплению разнообразных материалов: деталей из дерева (паркетная доска, фанера, ДСП, ДВП, плинтус, наличники и т.д.), полимеров (кровельные изоляционные материалы, террасная доска, штапики, багет и т.д.), плотного гофрокартона и т.д.
Аккумуляторный нейлер GD24BN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Основные виды работ, в которых нейлер Greenworks будет незаменим: изготовление и сборка мебели, изготовление дверей и окон из дерева, укладка паркета, обшивочные и отделочные работы, кровельные работы и т.д.
Инструмент работает в двух режимах: одиночный удар и серийный удар.
Одиночный удар обеспечивает максимально точное скрепление деталей без следов монтажа.
Серийный удар обеспечивает высокую скорость скрепления материалов, например, при монтаже кровельной пароизоляции или мембраны.
В зависимости от твёрдости скрепляемых материалов у нейлера GD24BN можно настроить силу удара для настройки глубины забивания гвоздя, с помощью удобного бесключевого регулятора.
Упорный носик имеет защитную накладку, чтобы не оставлять следов на монтируемых деталях.
Нейлер Greenworks GD24BN комплектуется переставляемой поясной клипсой, чтобы во время работы инструмент был всегда под рукой.
Яркая LED-подсветка рабочей зоны позволяет работать при любых условиях освещения.
Эргономичный корпус инструмента имеет нескользящее покрытие в зонах хвата для комфортной работы и высокого уровня контроля.
Для комфортно и безопасного использования нейлер Greenworks GD24BN имеет встроенный индикатор состояния, который сообщит о застревании гвоздя, о перегреве, о перегрузке или о том, что закончились гвозди.
Нейлер GD24BN обладает высочайшей производительностью осуществляя до 1200 выстрелов от одного заряда аккумуляторной батареи Greenworks 24V ёмкостью 2 Ач.
Технические данные:
Платформа POWERALL 24V;
Напряжение: 24V;
Тип двигателя: бесщёточный DigiPro;
Частота ударов: 100 уд/мин;
Ёмкость магазина: 110 шт.;
Тип гвоздей: 18GA;
Длина гвоздей: 19–50,8  мм;
Сечение гвоздей: 1,25 мм х 1,05 мм;
Регулировка силы удара: колесо-регулятор;
Режимы работы: одиночный удар / серийный удар;
Индикатор состояния;
Индикатор наличия / отсутствия гвоздей в магазине;
Защита от случайного выстрела: датчик контакта;
Защита от перегрузки / от перегрева;
LED-подсветка рабочей зоны с задержкой выключения 10 сек;
Масса без акб: 3.0 кг
Масса с акб 2Ач: 3,44 кг.
Устройство совместимо со всеми АКБ платформы Greenworks POWERALL 24V;
Гарантия на устройство 3 года;
Гарантия на АКБ 2 года.
Комплектация:
Нейлер Greenworks GD24BN;
Поясная клипса;
Руководство по эксплуатации;
Гарантийный талон;
Картонная коробка.
Внимание: этот артикул поставляется без АКБ и ЗУ.</t>
  </si>
  <si>
    <t>3400707CUA</t>
  </si>
  <si>
    <t>Нейлер акк. Greenworks GD24BN, 24V, б/щет,100 уд/мин, гвозди 18GA, LED,1х2Ач,ЗУ,кор (3400707CUA)</t>
  </si>
  <si>
    <t>Гвозде-/ Скобозабиватель (степлер) акк. Greenworks G24CS10, 24V, 60 уд/мин, скобы Т53, гвозди Т47, без АКБ и ЗУ (3400107)</t>
  </si>
  <si>
    <t>Гвозде-/ Скобозабиватель (степлер)  акк. Greenworks G24CS10, 24V, 60 уд/мин, скобы Т53, гвозди Т47, без АКБ и ЗУ (3400107)
Гвозде-скобозабиватель Greenworks G24CS10 предназначен для широкого спектра работ: кровельные, отделочные, сборка и ремонт мебели и т.д.
В качестве оснастки используются скобы тип 53 длиной до 14 мм или финишные гвозди тип 47 длиной до 15 мм.
Удобная регулировка силы удара с индикатором выбранного усилия обеспечивает возможность работать с широким ассортиментом материалов, такими как древесина, полимеры, гофрокартон, утеплители, ковровые покрытия и т.д.
Система защиты от случайного выстрела повышает безопасность выполняемых работ.
Универсальная обойма магазина гвозде-скобозабивателя (степлера) Greenworks G24CS10 выполнена из металла для долгой и надёжной работы.
Левая боковая часть магазина имеет окна для визуального контроля наличия скоб/гвоздей в обойме.
Металлическая накладка на фронтальной части корпуса имеет специальную выемку для контроля положения степлера при креплении проводки к деревянным поверхностям.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Рабочие поверхности корпуса Greenworks G24CS10 имеют нескользящее покрытие, которое повышает контроль и комфорт в работе.
Основные виды работ, в которых гвозде-скобозабиватель (степлер) Greenworks G24CS10 будет незаменим: изготовление и сборка мебели, кровельные работы (крепление утеплителя/пароизоляции), обшивочные и отделочные работы, крепление напольных покрытий и т.д.
Высочайшая производительность - до 2500 выстрелов от заряда аккумуляторной батареи Greenworks 24V 2Ач.
Для удобства работы на высоте степлер оснащается поясной клипсой, которая крепится слева или справа.
Технические данные:
Платформа POWERALL 24V;
Напряжение: 24V;
Тип двигателя: щёточный;
Тип скоб: Т53 (тип 53);
Длина скоб Т53: 6–14 мм;
Т-образные гвозди Тип 47;
Сечение гвоздей: 1,0x1,25 мм;
Макс. длина гвоздей: 15 мм;
Ёмкость магазина (скобы): 85 шт.;
Ёмкость магазина (гвозди): 85 шт.;
Режим работы: единичный удар;
Регулировка силы удара: регулятор с индикатором;
Макс. частота ударов: 60 уд/мин;
Производительность: до 2500 выстрелов от акб 2Ач;
Защита от случайного выстрела: датчик контакта;
Габаритные размеры (ДхШхВ) без АКБ: 177 х 68 х 200 мм
Масса без акб: 1,35 кг;
Масса с акб 2Ач: 1,85 кг.
Устройство совместимо со всеми АКБ платформы Greenworks POWERALL 24V;
Гарантия на устройство 3 года;
Гарантия на АКБ 2 года.
Комплектация:
Степлер Greenworks G24CS10;
Набор скоб и гвоздей;
Поясная клипса;
Руководство по эксплуатации;
Гарантийный талон;
Картонная коробка.
Внимание: этот артикул поставляется без АКБ и ЗУ.</t>
  </si>
  <si>
    <t>3400107CUA</t>
  </si>
  <si>
    <t>Гвозде-/ Скобозабиватель (степлер) акк. Greenworks G24CS10, 24V, 60 уд/мин, скобы Т53, гвозди Т47,1х2Ач,ЗУ,кор (3400107CUA)</t>
  </si>
  <si>
    <t>Строительный фен акк. Greenworks G24HG, 24V, 550°С, 200 л/мин, без АКБ и ЗУ (3400207)
Аккумуляторный технический фен Greenworks G24HG поможет в работах с термоусадочными материалами, в установке или снятии тонировки, наклеек, в гибке полимерных труб, в нанесении полимерных мебельных кромок и даже в разморозке труб.
Мобильное устройство совместимое со всеми стандартными насадками (сопла) для снятия лакового покрытия, придания формы, сжатия, сварки и многого много другого.
Технический фен G24HG безопасен, так как оборудован защитой от случайного запуска на уровне выключателя.
Для смены горячей насадки имеет фронтальную подвижную втулку, которая обеспечивает бесконтактную и безопасную замены рабочего сопла.
Быстро нагревается до рабочей температуры 550°С за 15 сек.
Высокую производительность обеспечивает нагревательный элемент с керамическим изолятором и защитой на основе керамической бумаги.
Сопло нагревателя имеет стальной фильтр, защищающий от попадания мусора внутрь нагревателя.
Автоматический режим охлаждения нагревательного элемента после выключения увеличивает срок службы устройства.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Безопасная работа технического фена обеспечивается встроенными защитными функциями, такими как защита от перегрева, защита от перегрузки, защита от глубокого разряда аккумуляторной батареи.
Для работы в условиях слабой освещённости предусмотрена LED-подсветка рабочей зоны.
Чтобы инструмент был всегда под рукой и одновременно не мешал, технический фен Greenworks G24HG имеет встроенный кронштейн для подвешивания.
Технические данные:
Платформа POWERALL 24V;
Напряжение: 24V;
Макс. рабочая температура: 550°С;
Макс. расход воздуха: 200 л/мин;
Число режимов работы: 1;
Время нагрева до рабочей температуры: 15 сек.;
Режим охлаждения после выключения: 5 сек.;
Бесконтактная смена насадок;
LED-подсветка рабочей зоны;
Защита от случайного пуска;
Защита от перегрузки;
Защита от перегрева;
Встроенная скоба для подвешивания;
Масса без акб: 0,7 кг;
Масса с акб 2Ач: 1,2 кг.
Устройство совместимо со всеми АКБ платформы Greenworks POWERALL 24V;
Гарантия на устройство 3 года;
Гарантия на АКБ 2 года.
Комплектация:
Строительный фен  Greenworks G24HG;
3 насадки: рефлекторная насадка, редукционная насадка, широкая насадка;
Руководство по эксплуатации;
Гарантийный талон;
Картонная коробка.
Внимание: этот артикул поставляется без АКБ и ЗУ.</t>
  </si>
  <si>
    <t>3400207CUB</t>
  </si>
  <si>
    <t>Строительный фен акк. Greenworks G24HG, 24V, 550°С, 200 л/мин,1х4Ач,ЗУ,кор (3400207CUB)</t>
  </si>
  <si>
    <t>Пистолет клеевой акк. Greenworks G24GLG, 24V, 150°С, нагрев 90 сек, стержни 11 мм, антикапля, без АКБ и ЗУ (3502207)
Компактный и лёгкий клеевой пистолет Greenworks G24GLG поможет в ремонтных работах, в творчестве и в бизнесе, склеивая между собой самые разнообразные материалы.
Совместим с самыми распространёнными клеевыми стержнями диаметром 11 мм.
Нагревается до рабочей температуры 150°С за 90 секунд.
Оснащён LED-индикатором состояния, который сообщает пользователю о статусе устройства: красный - статус нагрева, зелёный - статус рабочего состояния.
Большая клавиша механизма подачи клеевого стержня удобна для всех категорий пользователей и обеспечивает плавную подачу клея.
Защита от протечки горячего клея (защита от капель) встроена в бронзовое сопло.
Комфорт в работе обеспечит LED-подсветка рабочей зоны, которая работает, пока устройство включено.
Автоматический контроль за расходом энергии обеспечивает функция "Авто выключение", которая активируется автоматически, если клеевым пистолетом не пользуются более 180 секунд. 
Greenworks G24GLG обладает высокой производительностью: расходует до 21 шт клеевых стержней 11х150 мм от заряда аккумуляторной батареи ёмкостью 2 Ач.
Долгий срок службы нагревательного элемента обеспечивает встроенная защита от перегрева.
Аккумуляторный клеевой пистолет Greenworks G24GLG идеален для склеивания широкого спектра материалов, таких как бумага, картон, кожа, текстиль, пластик, дерево, металл, пробка или камень.
Технические данные:	
Платформа POWERALL 24V;
Напряжение: 24V;
Тип нагревательного элемента: PTC;
Рабочая температура: 150°С;
Время нагрева до рабочей температуры: 90 секунд;
Число режимов работы: 1;
Макс. диаметр клеевого стержня: 11 мм;
Рекомендованная длина клеевого стержня: 150 мм;
Диаметр сопла: 2 мм;
Защита от капель: встроена в сопло;
LED-подсветка рабочей зоны;
Защита от перегрева;
Габаритные размеры (без АКБ): 235х70х197 мм;
Масса без акб: 0,5 кг;
Масса с акб 2Ач: 1,0 кг.
Устройство совместимо со всеми АКБ платформы Greenworks POWERALL 24 V;
Гарантия на устройство 3 года;
Гарантия на АКБ 2 года.
Комплектация:
Пистолет клеевой аккумуляторный Greenworks G24GLG;
Клеевой стержень 11х150 мм – 10 шт;
Руководство по эксплуатации;
Гарантийный талон;
Картонная коробка.
Внимание: этот артикул поставляется без АКБ и ЗУ.</t>
  </si>
  <si>
    <t>3502207CUA</t>
  </si>
  <si>
    <t>Пистолет клеевой акк. Greenworks G24GLG, 24V, 150°С, нагрев 90 сек, стержни 11 мм, антикапля,1х2Ач,ЗУ,кор (3502207CUA)</t>
  </si>
  <si>
    <t>Пистолет для герметиков акк. Greenworks G24CAU, 24V, 310 мл, 1400–2900Н, 1–10 мм/с, без АКБ и ЗУ (3501707)
Пистолет для герметиков Greenworks G24CAU создан для быстрого и точного нанесения клея, герметиков и мастик во время проведения разнообразных работ.
Комплектуется открытой тубой из прочного полимера для работ с картриджами объёмом до 310 мл.
На нижней части тубы закреплена игла для прочистки носика картриджа от затвердевшего материала.
Туба может регулироваться в диапазоне 360°, для настройки под выполняемую задачу.
Мощная подача материала осуществляется с помощью производительного механизма в металлическом редукторе.
Стальной шток и металлическая механика редуктора легко выдержит ни одну сотню тонн герметиков и мастик.
Стальной шток имеет удобную заднюю рукоятку, с помощью которой облегчается замена картриджа.
Пистолет для герметиков Greenworks G24CAU легко справится со всем многообразием герметизирующих и уплотняющих веществ благодаря высокой силе подачи материала величиной 2900 Ньютон
Для настройки под используемый материал и для регулировки скорости его подачи пистолет имеет регулятор, встроенный в верхнюю часть рукоятки, для управления без остановки нанесения.
Регулятор имеет 6 ступеней регулировки усилия 1400 – 2900Н и скорости подачи с диапазоне 1-10 мм/с.
Для защиты от капель материала из рабочего носика (антикапля) пистолет автоматически втягивает шток на 3 мм, после каждого нанесения.
Встроенная LED-подсветка освещает рабочую зону для лучшего контроля нанесения материала.
Для защиты двигателя и аккумуляторной батареи в пистолет Greenworks G24CAU встроена система от перегрузки и перегрева.
Высокая производительность до 190 картриджей сантехнического герметика объёмом 310 мл от заряда аккумуляторной батареи Greenworks 24V ёмкостью 2Ач.
Надежный и производительный пистолет для герметика облегчит сантехнические работы, установку столешниц, кровельные работ, работы со стеклопакетами, установку дверей и прочие работы по герметизации и уплотнению.
Технические данные:	
Платформа POWERALL 24V;
Напряжение: 24V;
Тип двигателя: щёточный;
Усилие подачи: 1400–2900Н;
Регулировка скорости подачи: регулятор 6 ступеней;
Скорость подачи материала: 1–10  мм/с;
Туба для картриджей: макс. объём 310 мл;
Регулировка тубы: 360°;
Длина хода штока: 374 мм;
Защита от капель: автоматическая;
LED-подсветка: автоматическая.
Защита от перегрева;
Масса без акб: 2,0 кг;
Масса без акб 2Ач: 2,5 кг.
Устройство совместимо со всеми АКБ платформы Greenworks POWERALL 24V;
Гарантия на устройство 3 года;
Гарантия на АКБ 2 года.
Комплектация:
Пистолет для герметиков Greenworks G24CAU;
Туба для картриджей 310 мл;
Руководство по эксплуатации;
Гарантийный талон;
Картонная коробка.
Внимание: этот артикул поставляется без АКБ и ЗУ.</t>
  </si>
  <si>
    <t>Полировальная машина акк. Greenworks G24BU10, 24V, 254 мм, 2800 об/мин, ампл.11,5 мм, без АКБ и ЗУ (3502107)
Полировальная эксцентриковая шлифмашина Greenworks G24BU10 - создана для максимально равномерного полирования с одинаковой скоростью.
Удобная и эргономичная машина благодаря двум рукояткам с нескользящим покрытием.
Выключатель инструмента расположен на правой рукоятке, под большим пальцем, это обеспечивает высокую степень контроля.
Полировальная тарелка диаметром 254 мм из специального пористого материала, обеспечивает бережное воздействие на поверхность обрабатываемого материала.
За счет конструкции редуктора полировальная тарелка совершает небольшие круговые движения, при этом полностью не вращаясь.
Благодаря этому достигается максимально равномерное воздействие на полируемую поверхность, с максимально бережным воздействием.
Мощный и выносливый двигатель с электроникой, позволяющей поддерживать частоту вращения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комплект поставки входят полировальные чехлы из шерсти и ткани, которые можно мыть.
Полировальная машина Greenworks G24BU10 поможет нанести полироль или воск на ЛКП автомобиля, лодки или яхты, устранив мелкие царапины или патину.
А также подойдет для выполнения затирки швов при укладке плитки!
Технические данные:
Платформа POWERALL 24V;
Напряжение: 24V;
Тип двигателя: щёточный;
Диаметр полировальной тарелки: 254 мм;
Макс. число оборотов холостого хода: 2800 об/мин;
Колебательный контур: 11,5 мм;
Защита от перегрева;
Масса без акб: 1,9 кг;
Масса с акб 2Ач: 2,34 кг.
Устройство совместимо со всеми АКБ платформы Greenworks POWERALL 24V;
Гарантия на устройство 3 года;
Гарантия на АКБ 2 года.
Комплектация:
Полировальная машина Greenworks G24BU10;
Полировальный чехол шерсти;
Полировальный чехол из ткани;
Руководство по эксплуатации;
Гарантийный талон;
Картонная коробка.
Внимание: этот артикул поставляется без АКБ и ЗУ.</t>
  </si>
  <si>
    <t>Трос сантехнический акк. Greenworks G24DA, 24V, 0-550 об/мин, диам. / длина троса 6 м / 7 м, реверс, без АКБ и ЗУ (3707307)
Аккумуляторный сантехнический трос (прочистная машина) Greenworks G24DA — это современный инструмент для прочистки засоров в трубах.
Помогает быстро прочистить трубы диаметром от 19 до 50 мм без лишних усилий.
Сантехнический трос G24DA  оснащён переключателем направления вращения троса и отдельным удобным переключателем подачи и возврата.
Рабочий инструмент Greenworks G24DA G24DA — это прочный спиральный трос диаметром 6 мм длиной 7.0 метров в компактном барабане.
Конструкция барабана предотвращает перекручивание троса.
Барабан оснащён системой слива, чтобы исключить скопление жидкости и частиц засоров внутри.
Компактный единый корпус устройства позволяет работать даже в стеснённых условиях.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Работа от аккумуляторных батарей платформы Greenworks POWERALL24V обеспечивает максимально мобильную работу, без привязки к розетке.
Устройство имеет LED-подсветку рабочей зоны для выполнения работ в любых условиях освещения.
Сантехнический трос Greenworks G24DA (прочистная машина) обеспечивает мобильное, быстрое и чистое выполнение работ по очистке засоров труб, без привязки к розетке.
Технические данные:
Платформа POWERALL 24V;
Напряжение: 24V;
Тип двигателя: щёточный;
Макс. число оборотов холостого хода: 0-550 об/мин;
Диаметр троса: 6 мм;
Длина троса: 7.0 метров;
Мин./ Макс. диаметр трубы:  19 мм / 50 мм
Плавная регулировка частоты вращения троса;
Переключение направления вращения троса: кнопка реверса;
Переключение подачи / возврата троса: фронтальная рукоятка-переключатель;
Система слива жидкости из барабана;
LED-подсветка рабочей зоны;
Масса без акб: 3,4 кг;
Масса с акб 2Ач: 3,84 кг.
Устройство совместимо со всеми АКБ платформы Greenworks POWERALL 24V;
Гарантия на устройство 3 года;
Гарантия на АКБ 2 года.
Комплектация:
Трос сантехнический Greenworks G24DA;
Руководство по эксплуатации.
Гарантийный талон;
Картонная коробка.
Внимание: этот артикул поставляется без АКБ и ЗУ.</t>
  </si>
  <si>
    <t>Вентилятор с гибридным питанием Greenworks G24FAN, 24V /110-240V, 254 мм, 6,7-14,2 м3/мин, макс. 852 м3/час, без АКБ и ЗУ (3503407)
Компактный вентилятор Greenworks G24FAN с гибридным питанием работает от аккумуляторных батарей 24V и от сети 220V.
Мобильное устройство для отдыха и работы, которое может использоваться стационарно без ограничений по времени работы.
Высокая производительность вентилятора до 14,2 м3/мин (852 м3/час) обеспечивается тремя лопастями диаметром 254 мм и надёжным двигателем.
Защитный кожух (диффузор) вентилятора Greenworks G24FAN выполнен из прочного полимера.
В зависимости от условий использования можно выбрать один из пяти режимов работы, чтобы получать максимум комфорта или эффективности в режиме проветривания. 
Пять режимов работы легко настроить отдельной кнопкой с индикаторами выбранного режима.
Устойчивый в любом режиме работы благодаря регулируемому наклону кожуха в вертикальной плоскости 360° и металлической раме корпуса.
Встроенная в корпус рукоятка для удобства переноски.
Универсальное применение благодаря возможности использовать аккумуляторный вентилятор от сети переменного тока 220-240V.
Может быть легко закреплен на стене или на трубе благодаря встроенной в раму проушине и S-образному крюку для подвеса.
До 13 часов работы в режиме №1 от аккумуляторной батареи ёмкостью 2 Ач или бесконечно долгая работа от сети 220V
Технические данные:
Платформа POWERALL 24V;
Напряжение: 24V;
Питание: гибридное - от всех акб POWERALL 24V или от сети 220-240V;
Тип двигателя: щёточный;
Управление: электронное;
Диаметр вентилятора: 254 мм;
Число лопастей: 3;
Материал изготовления лопастей: полимер;
Кол-во режимов работы: 5;
Отображение выбранного режима: LED-индикаторы;
Макс. производительность: 14,2 м3/мин (852 м3/час);
Производительность в выбранном режиме работы: 1–6,7 м3/мин; 2–7,9 м3/мин; 3–10,6 м3/мин; 4–11,9 м3/мин; 5–14,2 м3/мин;
Время работы* от заряда акб 2Ач в выбранном режиме: 1-13ч; 2-8ч; 3-4,5ч; 4-2,8ч; 5-2ч; 
Макс. число оборотов холостого хода: 1000-2600 об/мин;
Регулировка наклона вентилятора: вертикальная плоскость;
Диапазон регулировка наклона вентилятора: 360°;
Крепление на стене или трубе: проушина и S-образный крюк для подвеса;
Защита от перегрева;
Масса без акб: 2,5 кг;
Масса без акб 2Ач: 2,94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Вентилятор с гибридным питанием Greenworks G24FAN;
Блок питания 110-240V;
Руководство по эксплуатации;
Гарантийный талон;
Картонная коробка.
Внимание: этот артикул поставляется без АКБ и ЗУ.</t>
  </si>
  <si>
    <t>Беспроводная акустическая система Greenworks GPT-MNBS, гибрид. 24V / 220V, Bluetooth 5.0, TWS, AUX, USB-C, 40Вт PMPO, без АКБ и ЗУ (3503107)
Компактная и громкая беспроводная акустическая система Greenworks GPT-MNBS для работы и активного отдыха
Работает от любого аккумуляторной батареи 24V или от сети с помощью комплектного адаптера 220V.
Просто и надежно соединяется с мобильными устройствами по протоколу Bluetooth 5.0.
Отличная глубина звука и объёмный бас за счёт использования системы с длинноходовым динамиком и пассивным излучателем. 
Для создания стереозвучания беспроводная акустическая система Greenworks GPT-MNBS имеет функцию объединения двух устройств в стереопару (TWS).
Для удобной переноски беспроводная акустическая система оснащена рукояткой.
Для зарядки мобильных устройств имеется порт USB-C, а для передачи звука по проводу предусмотрен разъем AUX 3,5 мм.
Безопасное использование на открытом воздухе обеспечивает защита от воздействия влаги по стандарту IPX4.
Технические данные:
Платформа POWERALL 24V;
Напряжение: 24V;
Питание: гибридное - от всех акб POWERALL 24V или от сети 220-240V;
Количество активных динамиков: 1 шт.;
Количество пассивных излучателей: 1 шт.;
Макс. звуковая мощность: 40 Вт PMPO;
Режимы работы: Bluetooth, TWS (Стереопара), AUX (разъем 3,5 мм), Зарядка мобильного устройства (порт USB-C);
Разъёмы: USB-C, AUX (3,5 мм), Входное питание;
Версия Bluetooth: 5.0;
Режим TWS: да;
Режим PowerBank: да;
Защита от пыли и влаги: IPX4
Масса без акб: 0,8 кг;
Масса с акб 2Ач: 1,24 кг.
Устройство совместимо со всеми АКБ платформы Greenworks POWERALL 24V;
Гарантия на устройство 3 года;
Гарантия на АКБ 2 года.
Комплектация:
Беспроводная акустическая система Greenworks GPT-MNBS;
Блок питания 110-240V;
Руководство по эксплуатации;
Гарантийный талон;
Картонная коробка.
Внимание: этот артикул поставляется без АКБ и ЗУ.</t>
  </si>
  <si>
    <t>Компрессор автомобильный акк. Greenworks ACG301, 24V / 12V, 11 бар, 420 л/мин, без АКБ и ЗУ (3400807)
Многофункциональный компрессор Greenworks ACG301 – идеальное устройство для всех владельцев автомобилей, мотоциклов и для любителей активного отдыха.
ACG301 имеет гибридное питание: работает от всех аккумуляторных батарей платформы Greenworks POWERALL 24 V, а также от электросети автомобиля 12 V.
Конструкция компрессора Greenworks ACG301 сочетает в себе две технологии: поршневой компрессор высокого давления и компрессор низкого давления с большим объёмом воздуха.
Многофункциональный компрессор Greenworks ACG301 имеет пять (5) режимов работы:
- контроль давления в шинах автомобиля с отображением реальных значений на дисплее с подсветкой;
- компрессор высокого давления с автоматическим отключением по выбранному значению – накачивание автомобильных, мотоциклетных, велосипедных шин и т. д.;
- компрессор низкого давления – накачивание лодок, плавательных кругов, матрасов, бассейнов, игрушек и т. д.;
- спуск низким давлением – быстрое сдувание лодок, плавательных кругов, матрасов, бассейнов, игрушек и т. д.;
- LED-фонарь с отдельной кнопкой включения – яркий фонарь для освещения рабочего места, подкапотного пространства, багажника, туристической палатки и т. д.
Аккумуляторный компрессор Greenworks ACG301 оснащён цифровым дисплеем (манометром) с подсветкой, максимально облегчающим настройку давления или выбор режима работы.
Имеет возможность переключения систем измерения на дисплее одновременным нажатием кнопок +/-;
Шланг высокого давления длиной 80 см позволяет комфортно использовать прибор в самых разных ситуациях.
В комплекте поставляются три адаптера для накачивания и спуска всего необходимого.
Технические данные:
Платформа POWERALL 24V;
Напряжение: 24V / 12V;
Питание: гибридное - от всех акб POWERALL 24V или 12V от бортовой сети авто;
Тип компрессора высокого давления: поршневой;
Тип компрессора низкого давления: турбина низкого давления;
Макс. давление: 11 бар / 160 PSI / 1100 кПа;
Макс. производительность низкого давления: 420 л/мин;
Макс. производительность высокого давления: 11 л/мин;
Макс. потребляемый ток при работе от 12 V: 9 А;
Цифровой дисплей (манометр) с подсветкой;
Шаг настройки давления: 0,1 бар / 10 PSI /10 кПа;
Переключение между системами измерения: бар / PSI / кПа;
Автоматическое отключение при достижении заданного давления;
LED-фонарь с отдельной кнопкой включения;
Длина шланга высокого давления: 80 см;
Длина шланга низкого давления: 42 см;
Адаптеры в комплекте: 3 шт - резьбовой ниппель, игла, коническая насадка; 
Защита от перегрева;
Длина кабеля питания 12 V: 2 м;
Масса без акб: 1,97 кг;
Масса без акб: 2,4 кг.
Устройство совместимо со всеми АКБ платформы Greenworks POWERALL 24V;
Гарантия на устройство 3 года;
Гарантия на АКБ 2 года.
Комплектация:
Компрессор автомобильный Greenworks ACG301;
Адаптеры 3 шт.;
Руководство по эксплуатации;
Гарантийный талон;
Сумка для перевозки;
Картонная коробка.
Внимание: этот артикул поставляется без АКБ и ЗУ.</t>
  </si>
  <si>
    <t>Домкрат гидравлический акк. G24JACK, 24V, 155мм мин., 445мм макс., автоблок., LED, без АКБ и ЗУ (3401407)
Уникальный инструмент от Greenworks для помощи всем автолюбителям России! 
Аккумуляторный автомобильный домкрат Greenworks G24JACK поможет обслужить ваш автомобиль в любом месте.
Используя аккумуляторную батарею Greenworks POWERALL 24 V можно заменить проколотое колесо или провести мелкий ремонт автомобиля.
Производительный электрогидравлический механизм домкрата позволяет работать с автомобилями снаряжённой массой до 3 тонн.
Двойной телескопический шток домкрата, оснащён регулируемым винтом, благодаря которому достигается небольшая высота подхвата 155 мм и оптимальная высота подъёма 445 мм.
Управление подъёмом и спуском одной кнопкой - максимально удобно и просто. 
Автоматическая блокировка механизма подъёма позволяет быстро настроить и зафиксировать нужную высоту. 
LED-подсветка рабочей зоны делает удобной правильную установку опоры домкрата.
Аккумуляторный домкрат также оснащён сигнальной индикацией (оранжевого цвета) и аварийным клапаном сброса давления.
Мощный и компактный аккумуляторный помощник от Greenworks всех автолюбителей России.
Технические данные:
Платформа POWERALL 24V;
Напряжение: 24V;
Грузоподъёмность 3 тонны (макс. снаряжённая масса автомобиля);
Тип механизма: электрогидравлический;
Вид домкрата: бутылочный;
Мин. высота подхвата:155 мм;
Макс. высота подъёма: 445 мм;
Рабочий ход штока: 209 мм;
Ход выдвижного винта: 81 мм;
Количество штоков: 2;
Диаметр опоры: 49 мм;
Время подъёма: 90 сек;
Размер стальной опорной площадки: 150х108 мм;
Автоматическая блокировка механизма подъёма;
Защита от перегрузки;
Защита от перегрева;
LED-подсветка рабочей зоны;
Сигнальная индикация;
Клапан аварийного сброса давления;
Масса без акб: 4,2 кг
Масса с акб 2Ач: 4,64 кг.
Устройство совместимо со всеми АКБ платформы Greenworks POWERALL 24V;
Гарантия на устройство 3 года;
Гарантия на АКБ 2 года.
Комплектация:
Автомобильный домкрат Greenworks G24JACK;
Шестигранный ключ;
Руководство по эксплуатации;
Гарантийный талон;
Сумка для переноски/перевозки;
Картонная коробка.
Внимание: этот артикул поставляется без АКБ и ЗУ.</t>
  </si>
  <si>
    <t>Подкапотный LED-прожектор акк. Greenworks G24UHL, 24V, 1200 Лм, 142- 204 см, без АКБ и ЗУ (3503607)
Яркий LED-прожектор G24UHL для ремонта и обслуживания легковых и грузовых автомобилей.
Работает от всех аккумуляторных батарей платформы Greenworks POWERALL 24V.
Прочная складная конструкция из двух плафонов с химически стойкой поликарбонатной линзой и алюминиевым корпусом.
За счет складной конструкции имеет небольшие габаритные размеры 71,8 x 25,3 x 9,2 см и помещается не только в багажнике автомобиля, но и в рабочем верстаке мастера автосервиса.
Удобная и быстрая настройка под разную ширину капота от 142 до 204 см за счет раздвижной конструкции и поворотных крюков для фиксации.
Поворотные крюки для фиксации имеют специальное покрытие для защиты ЛКП от царапин и регулируются в диапазоне 360°, позволяя настроить освещение так, как это необходимо.
Три режима работы со световым потоком 400, 800 и 1200 люмен позволяют комфортно работать в любых условиях.
Прочная конструкция LED-прожектора G24UHL позволяет зафиксировать положение плафонов в 3 положениях: закрыты (транспортное положение), открыты на 50%, открыты на 100%. Во всех трёх положениях устройство работает, что существенно расширяет его функционал.
Для защиты от самопроизвольного открытия во время перевозки / переноски конструкция LED-прожектора снабжена фиксатором.
С аккумулятором на 2 Ач время работы прожектора составит до 6 часов, а с батареей на 8 Ач до 24 часов! Это делает его удобным для использования в любых условиях, включая работу в гараже, на улице или на дороге!
Подкапотный LED-прожектор Greenworks G24UHL подходит для работы с любыми марками автомобилей и может использоваться как профессионалами, так и любителями автомеханики. 
Этот прожектор станет незаменимым помощником при проведении технического обслуживания, ремонта и диагностики автомобилей,а также поможет с освещением в любых других ситуациях.
Технические данные:
Платформа: POWERALL 24V;
Напряжение: 24V;
Тип: подкапотный LED-прожектор;
Число SMD-светодиодов: 2 х 60 шт.;
Макс. световой поток: 1200 Лм;
Индекс цветопередачи: ＞80;
Цветовая температура: 6500±250K;
Кол-во режимов работы: 3 
Макс. световой поток 3 режимах работы: 1200, 800, 400 Лм;
Потребляемая мощность макс.: 36 Вт;
Регулируемая длина прожектора: 142–204 см;
Габаритные размеры в сложенном состоянии: 71,8 x 25,3 x 9,2 см;
Диапазон регулировки крюков для фиксации: 360°;
Сертификация защиты от ударной нагрузки: IK06
Защита от царапин ЛКП;
Фиксированные положения: закрыт / открыт на 50% / открыт на 100%;
Материал изготовления корпуса плафонов: алюминий;
Прочное защитное стекло;
Защита от перегрева;
Защита от глубокого разряда АКБ;
Время работы* от акб 2Ач: 6 ч - 400 лм / 4,5 ч - 800 лм / 3 ч - 1200 лм;
Габаритные размеры (в сложенном состоянии): 718 x 253 x 92 мм;
Масса без акб: 2,3 кг;
Масса с акб 2Ач: 2,74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Подкапотный LED-прожектор Greenworks G24UHL;
Руководство по эксплуатации;
Гарантийный талон;
Картонная коробка.
Внимание: этот артикул поставляется без АКБ и ЗУ.</t>
  </si>
  <si>
    <t>LED-мачта 2-в-1 акк. Greenworks G120WLS, 24V, 2200 лм, 82-112 см, без АКБ и ЗУ (3401107)
Greenworks G120WLS  - мультифункциональный источник света для больших пространств, таких как гараж, мастерская, строительная площадка или туристическая площадка.
Надёжная складная конструкция мачты из алюминиевого сплава легко перевозится или быстро собирается.
В разложенном состоянии максимальная высота мачты - 112 см. В сложенном состоянии минимальная высота мачты - 82 см.
Высокая устойчивость за счёт широкого трипода в основании мачты, опоры которого надёжно фиксируются.
Большое число функций достигается использованием двух вариантов источника освещения: поворотный плафон-прожектор и цилиндрический светильник 360°.
Поворотный плафон-прожектор настраивается по вертикали на 90° и по горизонтали на 260°.
Цилиндрический светильник встроен в алюминиевый корпус и имеет фиксацию в транспортном и рабочем положении.
Аккумуляторная LED-мачта 2-в-1 Greenworks G120WLS имеет четыре (4) режима работы, использующие все источники света или отдельно:
1) режим работы для освещения большой территории - 2200 Лм;
2) режим освещения небольшой территории - 1500 Лм;
3) режим направленного освещения прожектором - 500 Лм;
4) режим кольцевого (деликатного) освещения - 200 Лм;
Благодаря гибким настройкам аккумуляторная LED-мачта аккумуляторная 2-в-1 Greenworks G120WLS - это мобильный источник света для гаража, мастерской, строительной площадке и даже для палатки в походе/рыбалке/охоте.
Технические данные:
Платформа: POWERALL 24V;
Напряжение: 24V;
Тип: LED-мачта освещения;
Число SMD-светодиодов: 40 шт.;
Макс. световой поток: 1200 Лм;
Индекс цветопередачи: ＞70;
Цветовая температура: 5000±250K;
Кол-во режимов работы: 4;
Макс. световой поток в режимах работы: 2200 / 1500 / 500 / 200 Лм;
Регулировка плафона прожектора в горизонтальной плоскости: 260°;
Регулировка плафона прожектора в вертикальной плоскости: 90°;
Размеры в сложенном состоянии: 820х190х190 мм;
Максимальная высота 112 см;
Материал изготовления телескопической трубы: алюминий;
Прочное защитное стекло;
Защита от перегрева;
Время работы* от акб 2Ач: 8 ч - 500 лм;
Масса без акб: 3,3 кг;
Масса с акб 2Ач: 3,74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LED-мачта 2-в-1 Greenworks G120WLS;
Руководство по эксплуатации;
Гарантийный талон;
Картонная коробка.
Внимание: этот артикул поставляется без АКБ и ЗУ.</t>
  </si>
  <si>
    <t>LED-прожектор с гибридным питанием Greenworks G24WL, 24V / 110-220V, 1000/2000 Лм, крюк для подвеса, крепление на стену, кабель 30 см, без АКБ и ЗУ (3401307)
Greenworks G24WL - универсальный и мощный LED-прожектор с гибридным питанием.
Гибридная схема питания LED-прожектора позволяет использовать его как стационарный источник освещения при работе от сети 220-240V, 
а так же, как мобильный источник света при использовании аккумуляторных батарей платформы Greenworks POWERALL 24V.
Качественный отражатель и 42 мощных SMD-светодиода создают качественное освещение в гараже, в мастерской и на строительной площадке.
Для комфортного использования LED-прожектор имеет два (2) режима работы: 1000 Лм, 2000 Лм.
Практичную эксплуатацию обеспечивает металлическая трубчатая рама с площадкой, оснащённой проушинами для подвешивания на стене.
LED-прожектор Greenworks G24WL легко закрепить на любой поверхности, например, подвесить на S-образном крюке (в комплекте), зафиксировать на стене с помощью проушин в площадке рамы или выставить на штативе (в комплект не входит).
Для правильной настройки освещения плафон прожектора можно настраивать в вертикальной плоскости на 360°.
Индикация разряда АКБ до 5% с помощью понижения мощности светового потока до 500 Лм и трёхкратной индикации с помощью мигания.
Благодаря гибким настройкам и гибридному типу питания LED-прожектор Greenworks G24WL может использоваться как мобильный или стационарный источник света в гараже, в мастерской и на строительной площадке.
Технические данные:
Платформа: POWERALL 24V;
Напряжение: 24V /220V;
Питание: гибридное;
Тип: LED-прожектор;
Число SMD-светодиодов: 42 шт.;
Макс. световой поток: 2000 Лм;
Индекс цветопередачи: ＞80;
Цветовая температура: 5000±250K;
Кол-во режимов работы: 2;
Макс. световой поток в режимах работы: 1000 Лм, 2000 Лм;
Угол регулировки плафона: 360° (по вертикали);
Съёмная S-образный крюк для подвеса;
Проушины для подвеса на стене;
Стальной каркас;
Прочное защитное стекло;
Индикация разряда АКБ;
Время работы* от акб 2Ач: 4,5 ч - 1000 Лм  / 2,2 ч - 2000 Лм;
Масса без акб:  1,8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LED-прожектор с гибридным питанием Greenworks G24WL;
Встроенный кабель 30 см для подключения к сети 220-240 V;
S-образный крюк для подвеса;
Руководство по эксплуатации;
Гарантийный талон;
Картонная коробка.
Внимание: этот артикул поставляется без АКБ и ЗУ.</t>
  </si>
  <si>
    <t>Рабочий LED-фонарь 2-в-1 акк. Greenworks G24UL, 24V, 650 Лм, 3 режима, 2 плафона, магнит, скоба, без АКБ и ЗУ (3503707)
Инновационный рабочий аккумуляторный LED-фонарь 2-в-1 Greenworks G24UL – это универсальный помощник для широкого круга профессий, от электрика до автослесаря.
Универсальный, яркий и гибкий в использовании, этот LED-фонарь станет незаменимым помощником во множестве дел. 
Компактный и автономный, он всегда готов к работе и совместим со всеми батареями платформы Greenworks POWERALL 24V.
Благодаря сменным плафонам его можно использовать как инспекционный или поисковый прожектор, а также как рабочую лампу.
Смена плафонов одной кнопкой — специализированный инспекционный фонарь превращается в мощную рабочую лампу.
Рабочий фонарь 2-в-1 G24UL обладает широчайшими возможностями по настройке:
плафон-прожектор регулируется в вертикальной плоскости на 120°, а плафон-софит регулируется в диапазоне 180° / 240° во всех плоскостях для идеального освещения.
Мощный магнит встроен в корпус рабочего фонаря G24UL для крепления на металлических поверхностях.
Также в корпус фонаря встроена подвижная скоба для переноски и подвешивания.
Три режима работы SOS / 350 / 650 Лм обеспечивают эффективное освещение в сочетании с долгим временем работы.
До 8 часов работы в минимальном и до 4 часов работы в максимальном режиме освещения с аккумуляторной батареей ёмкостью 2 Ач, и еще дольше от АКБ 8 Ач! 
Инновационный рабочий LED-фонарь 2-в-1 Greenworks G24UL поможет в работе и в отдыхе!
Технические данные:
Платформа: POWERALL 24V;
Напряжение: 24V;
Тип: рабочий LED-фонарь 2-в-1;
Сменные плафоны: направленный прожектор / фонарь софитного типа;
Максимальный световой поток: 650 Лм;
Индекс цветопередачи: &gt;70;
Цветовая температура: 6500±250K;
Кол-во режимов работы: 3 (650 Лм, 350 Лм, SOS);
Макс. световой поток в режимах работы: 350 Лм, 650 Лм;
Потребляемая мощность макс: 8,5 Вт;
Диапазон регулировки плафона-прожектора: 120° по вертикали;
Диапазон регулировки плафона-софита: 180° по вертикали / 240° по горизонтали;
Встроенные магниты;
Подвижная скоба для фиксации;
Сертификация защиты от ударной нагрузки: IK06;
Защита от перегрева;
Защита от глубокого разряда;
Время работы* от акб 2 Ач: 8 ч - 350 лм / 4 ч - 650 лм;
Габаритные размеры (в сложенном состоянии): 215 x 167 x 50 мм;
Масса без акб: 0,7 кг;
Масса с акб 2Ач: 1,14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Рабочий аккумуляторный LED-фонарь 2-в-1 Greenworks G24UL;
Сменный плафон-прожектор - 1 шт;
Сменный плафон-софит - 1 шт;
Руководство по эксплуатации;
Гарантийный талон;
Картонная коробка.
Внимание: этот артикул поставляется без АКБ и ЗУ.</t>
  </si>
  <si>
    <t>LED-прожектор (поисковый фонарь) акк. Greenworks G24SL,24V, 3000 Лм, дальность до 700 м, скоба, без АКБ и ЗУ (3401207)
Greenworks G24SL - лёгкий и мощный LED-прожектор со световым потоком 3000 Лм.
Качественный отражатель и девять (9) мощных SMD-светодиодов создают направленный луч света дальностью до 700 метров.
За счёт большого отражателя и мощного светового потока прожектор способен освещать большую площадь на большой дальности.
Для комфортного использования прожектор имеет четыре (4) режима работы: низкий уровень яркости / средний уровень яркости / максимальный уровень яркости / сигнальный режим (мигающий).
Нескользящее покрытие рукоятки и встроенная скоба для подвеса повышают комфорт использования.
Защитное стекло плафона устойчиво к внешним ударным нагрузкам.
Возможна установка поясной клипсы для удобства в переноске.
Благодаря гибким настройкам и мощному световому потоку LED-прожектор Greenworks G24SL может использоваться как поисковый и как мощный стационарный источник света.
Электроника LED-прожектора оснащена защитой от перегрева, которая отключает устройство при температуре выше 85°С.
Технические данные:
Платформа: POWERALL 24V;
Напряжение: 24V;
Тип: LED-прожектор (поисковый фонарь);
Макс. световой поток: 3000 Лм;
Индекс цветопередачи: &gt;80;
Цветовая температура: 5000±250K;
Число SMD-светодиодов: 9 шт.;
Кол-во режимов работы: 4 (3000 Лм, 2000 Лм, 1000 Лм, SOS);
Макс. световой поток в режимах работы: 1000 Лм, 2000 Лм, 3000 Лм;
Встроенная скоба для подвеса;
Прочное защитное стекло плафона;
Защита от перегрева;
Время работы* от акб 2Ач: до 5 часов (режим 1000 Лм);
Масса без акб: 0,6 кг;
Масса с акб 2Ач: 1,04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LED-прожектор (поисковый фонарь) Greenworks G24SL;
Руководство по эксплуатации;
Гарантийный талон;
Картонная коробка.
Внимание: этот артикул поставляется без АКБ и ЗУ.</t>
  </si>
  <si>
    <t>LED-фонарь (светильник) акк. Greenworks G24LA500, 24V, 500 Лм, 1хUSB-C, 1xUSB-A, скоба, без АКБ и ЗУ (3501007)
Компактный аккумуляторный LED-светильник Greenworks G24LA500 с освещением 360°.
Отлично подойдёт для освещения небольших пространств во время путешествий или походов.
Высокий световой поток 500 лм обеспечит светом большую компанию в палатке или на открытом воздухе.
Три режима работы для настройки комфортного уровня освещения: 500 Лм, 300 Лм, 100 Лм.
Выбор режима работы производится одной кнопкой.
Встроенная скоба для подвеса позволяет расположить фонарь в любом удобном месте.
Для зарядки мобильных устройств фонарь оснащён двумя разъёмами USB-A и USB-C, которые работают одновременно, позволяя заряжать сразу два устройства.
До 24 часов работы от акб ёмкостью 2Ач в режиме работы 100 лм.
Технические данные:
Платформа: POWERALL 24V;
Напряжение: 24V;
Тип: LED-светильник;
На основе SMD-светодиодов;
Макс. световой поток: 500 Лм;
Индекс цветопередачи: ＞70;
Цветовая температура: 5000 ± 250K;
Тип освещения: рассеянное 360°;
Кол-во режимов работы: 3;
Макс. световой поток в режимах работы: 500 Лм, 300 Лм, 100 Лм;
Разъёмы для зарядки мобильных устройств: USB-А / USB-С (5V /2.5A);
Время работы* от акб 2Ач: 24 ч - 100 лм / 10,5 ч - 300 лм / 8,5 ч - 500 лм;
Скоба для подвеса;
Масса без акб: 0,3 кг;
Масса с акб 2Ач: 0,74 кг.
* зависимости от уровня заряда и температуры аккумуляторной батареи реальное время работы может отличаться от указанного .
Устройство совместимо со всеми АКБ платформы Greenworks POWERALL 24V;
Гарантия на устройство 3 года;
Гарантия на АКБ 2 года.
Комплектация:
LED-фонарь (светильник) G24LA500;
Руководство по эксплуатации;
Гарантийный талон;
Картонная коробка.
Внимание: этот артикул поставляется без АКБ и ЗУ.</t>
  </si>
  <si>
    <t>Пылесос ручной автомобильный акк. Greenworks G24HV, 24V, 0,5л, 2 режима, моющийся фильтр, без АКБ и ЗУ (4700007)
Лёгкий и компактный беспроводной пылесос для уборки в автомобиле и в мастерской.
Отличной подойдёт для уборки мелкого мусора, крошек или пролитой воды.
Двухступенчатый выключатель с отдельной кнопкой выбора режима работы.
Ручной пылесос Greenworks G24HV имеет два режима работы:
ECO - для сбора мусора на деликатных поверхностях;
MAX - для быстрой уборки на твёрдых поверхностях.
Большой прозрачный контейнер-пылесборник объёмом 0,5 л для удобного контроля его наполненности.
Моющийся фильтр из нетканого материала легко очищается.
Всасывающий патрубок заужен для работы в труднодоступных местах.
До 40 минут работы от аккумуляторной батареи ёмкостью 4 Ач!
Технические данные:
Платформа: POWERALL 24 V
Напряжение: 24 V
Тип двигателя: щёточный;
Макс. расход воздуха: 18 л/с;
Макс. разряжение: 30 бар;
Объем контейнера-пылесборника: 500 мл;
Объём собираемой воды: 100 мл;
Режимы уборки: сухая / влажная;
Два режима работы: ECO / MAX;
Моющийся фильтр;
Масса без АКБ: 0,7 кг;
Масса с АКБ 2 Ач: 1,2 кг;
Устройство совместимо со всеми АКБ платформы Greenworks POWERALL 24 V;
Гарантия на устройство 3 года;
Гарантия на АКБ 2 года.
Комплектация:
Пылесос ручной аккумуляторный Greenworks G24HV;
Руководство по эксплуатации;
Гарантийный талон;
Картонная коробка.
Внимание: этот артикул поставляется без АКБ и ЗУ.</t>
  </si>
  <si>
    <t>Аккумуляторная батарея Greenworks G24SV4, 24V, 4 Ач (2960607)</t>
  </si>
  <si>
    <t>G24SV4</t>
  </si>
  <si>
    <t>Набор оснастки Greenworks для граверов, 216 предметов в кейсе (3503507)
Набор оснастки для работы аккумуляторными гравёрами Greenworks GPT-8VRT (3200707) и G24RT (3200807).
В набор входят 216 предметов оснастки для выполнения различных операций, например гравировки, сверления, шлифовки, полировки и резки.
С помощью набора Greenworks 3503507 можно выполнить множество работ, таких как шлифовка, полировка, гравировка, сверление или резка широкого спектра материалов: керамика, фарфор, пластик, металл, стекло, металл, алюминий, ракушки, латунь, эпоксидная смола, кокос, нефрит, натуральный камень, пластилин, орех, кость, дерево и т. д.
Хвостовик: 2,4 / 3,2 мм
Абразивная шлифовальная головка (шарошка) - 8 шт 
Резиновые полировальные головки - 2 шт
Алмазные фрезы - 8 шт 
Шерстяная полировальная головка - 2 шт 
Оправка для войлочных головок и кругов - 1 шт 
Стальные щетки-карцовки - 2 шт
Фрезы из стали HSS - 2 шт 
Сверла из стали HSS 3.2 мм, 2.4 мм - 2 шт 
Абразивные шлифовальные ленты 12.7 x 12.7 мм  - 8 шт
Абразивные шлифовальные ленты 6.3 x 12.7 мм  - 8 шт
Большой войлочный полировальный круг - 1 шт
Абразивные отрезные круги - 70 шт 
Абразивная шлифовальная бумага - 80 шт 
Отрезные диски - 2 шт 
Алмазный круг - 1 шт 
Войлочный круг 25x6.3мм - 2 шт
Войлочный круг 12.7x6.3 мм - 4 шт
Шлифовальные круги - 6 шт
Оправки для абразивных шлифовальных лент - 2 шт 
Оправка для отрезных кругов - 1 шт 
Зажимные цанги (1x2.4 мм, 1x3.2 мм) - 2 шт 
Точильный камень - 1 шт 
Гаечный ключ - 1 шт
Пластиковый кейс с ложементом - 1 шт.
Масса нетто: 0,4 кг; 
Масса брутто: 0,5 кг.</t>
  </si>
  <si>
    <t>Диск пильный Greenworks 120х9,5 мм, 24T, по дереву (2952507)
Совместимость: дисковая мини пила Greenworks G24MCS (1501207);
Диаметр пильного диска: 120 мм;
Посадочный диаметр: 9,5 мм;
Толщина несущего полотна диска: 1.0 мм;
Ширина реза: 1,6 мм;
Материал режущей напайки зубьев: HW - карбид вольфрама;
Форма зуба: ATB;
Передний угол: 15°;
Количество зубьев: 24 шт.;
Макс. число оборотов: 10 000 об/мин.;
Упаковка: блистер.</t>
  </si>
  <si>
    <t>Диск пильный Greenworks 165x1.6x20 мм, 18T, по дереву (2955807)
Совместимость: дисковая пила Greenworks GD24CS165 (1501607);
Диаметр пильного диска: 165 мм;
Посадочный диаметр: 20 мм;
Толщина несущего полотна диска: 1.1 мм;
Ширина реза: 1,6 мм;
Материал режущей напайки зубьев: HW - карбид вольфрама;
Форма зуба: ATB;
Передний угол: 20°;
Количество зубьев: 18 шт.;
Макс число оборотов: 8 000 об/мин.;
Упаковка: блистер.</t>
  </si>
  <si>
    <t>Диск пильный Greenworks 165x1.6x20 мм, 24T, по дереву (2955707)
Совместимость: дисковая пила Greenworks GD24CS165 (1501607) и прочие пилы для дисков 165х20 мм;
Диаметр пильного диска: 165 мм;
Посадочный диаметр: 20 мм;
Толщина несущего полотна диска: 1.1 мм;
Ширина реза: 1,6 мм;
Материал режущей напайки зубьев: HW - карбид вольфрама;
Форма зуба: ATB;
Передний угол: 20°;
Количество зубьев: 24 шт.;
Макс число оборотов: 8 000 об/мин.;
Упаковка: блистер.</t>
  </si>
  <si>
    <t>Диск пильный Greenworks 184x20 мм, 24T, по дереву (2943407)
Совместимость: дисковая пила Greenworks GD24CS (1500907) и прочие пилы для дисков 184х20-190х20 мм;
Диаметр пильного диска: 184 мм;
Посадочный диаметр: 20 мм;
Толщина несущего полотна диска: 1.0 мм;
Ширина реза: 1,6 мм;
Материал режущей напайки: HW - карбид вольфрама;
Форма зуба: ATB;
Передний угол: 15°;
Количество зубьев: 24 шт.;
Макс число оборотов: 8 000 об/мин.;
Упаковка: блистер.</t>
  </si>
  <si>
    <t>Диск пильный Greenworks 184x20 мм, 40T, по дереву (2943307)
Совместимость: дисковая пила Greenworks GD24CS (1500907) и прочие пилы для дисков 184х20-190х20 мм;
Диаметр пильного диска: 184 мм;
Посадочный диаметр: 20 мм;
Толщина несущего полотна диска: 1.0 мм;
Ширина реза: 1,6 мм;
Материал режущей напайки: HW - карбид вольфрама;
Форма зуба: ATB;
Передний угол: 15°;
Количество зубьев: 40 шт.;
Макс число оборотов: 8 000 об/мин.;
Упаковка: блистер.</t>
  </si>
  <si>
    <t>Комплект: Воздуходув аккумуляторный Greenworks GD60ABK4, 60V, бесщеточный, c 1хАКБ 4 Ач и ЗУ (2405607UB). 
Основной задачей устройства является очистка территории от листьев, пыли и легкого мусора. Очень пригодится в осенний или весенний период для быстрого сбора опавших листьев, для периодической уборки и сдувания пыли с террас и садовых дорожек в течение всего дачного сезона. Также её можно применять в качестве турбо сушки для авто, а зимой для уборки свежевыпавшего снега. Одним словом, незаменимая вещь в хозяйстве. 
Данная модель относится к полупрофессиональному классу устройств, оснащена бесщеточным двигателем DigiPro™. Основное преимущество – высокий показатель скорости и объема воздушного потока – до 260 км/ч и 17,5 м³/мин. Бесщеточный двигатель существенно надежнее стандартного щеточного, при этом не уступает бензиновым двигателям в мощности, обладая повышенным крутящим моментом, а также не требуя обслуживания, с низким уровнем шума и вибрации, без выбросов в атмосферу вредных газов СО. 
Особенности воздуходувки аккумуляторной Арт. 2405607:
Бесщеточный двигатель DigiPro;
Не требует времени для подготовки к работе, включение нажатием одной кнопки;
Максимальная скорость воздушного потока 260 км/ч;
Объем воздушного потока – 17,5 м3/мин;
Плавная регулировка скорости c фиксацией;
Сбалансированная развесовка;
Защита двигателя от перегрузок;
Масса без АКБ и ЗУ: всего 2,4 кг;
Аккумулятор, совместимый с 30+ моделями инновационного садового инструмента платформы Greenworks 60V;
Гарантия на инструмент 3 года.
Состав комплекта:
60V аккумуляторный воздуходув Greenworks, арт. 2405607;
Аккумулятор Greenworks 60V, 4Ач;
Зарядное устройство Greenworks 60V, 2А;
Руководство по эксплуатации;
Гарантийный талон.</t>
  </si>
  <si>
    <t>Цепная мини пила аккумуляторная Greenworks GD24CS15, 24V, 15см, бесщеточная, с автоматической смазкой цепи, без АКБ и ЗУ (2010107)</t>
  </si>
  <si>
    <t>Насос аккумуляторный для полива из бочки Greenworks G24SWP, 24V,1х4Ач,ЗУ (3401007UB)
Компактный и портативный погружной насос для чистой воды, предназначенный для полива газонов, клумб, растений в теплицах и в саду или во всех местах, где отсутствует водопровод.
Погружной насос Greenworks G24SWP 3401007 может использоваться с любым источником чистой воды, таких как бочки для дождевой воды или иные ёмкости для сбора воды для полива в местах, где нет доступа к водопроводному крану.
Просто опустите насосный блок в источник воды, глубиной до 2 метров, закрепите отсек для АКБ на бочке или на стене, установите аккумуляторную батарею 24 V в отсек для АКБ, и вы готовы к работе.
Уровень заряда батареи легко контролировать благодаря наличию яркого индикатора с тремя (3) делениями, а запуск насоса выполняется нажатием одной кнопки.
В комплекте с Greenworks G24SWP 3401007 поставляется шланг длиной 2.0 м, оснащённый быстросъёмным садовым разъёмом 1/2 дюйма и эргономичный пистолет-распылитель 8 в 1,
который обеспечивает быстрое переключение интенсивности полива в зависимости от поливаемых растений: слабый напор, максимальный напор, конус, душ, туман, центр, дождь, полив сверху.
Благодаря универсальному штуцеру 1/2 к насосу можно подключать имеющиеся у Вас садовые шланги для увеличения зоны полива.
Погружной насос Greenworks G24SWP 3401007 работает от всех аккумуляторных блоков платформы Greenworks POWERALL 24 V. 
Время работы от аккумуляторной батареи POWERALL 24 V ёмкостью 4.0 А*ч составляет около 40 мин, при этом насос перекачает до 1500 л воды. 
Отсек для аккумуляторных батарей защищён от попадания влаги по стандарту IPX4, насос имеет защиту по стандарту IPX8.
С аккумуляторным насосом Greenworks G24SWP 3401007 любые работы по поливу сада или огорода могут выполняться быстро и легко, без использования водопровода или электричества.
Технические данные:
Платформа POWERALL 24 V;
Время работы от АКБ 4 Ач: до 40 минут;
Максимальная производительность: 1800 л/ч (1.8 м3/ч);
Максимальная высота подачи: 17,5 м;
Максимальная глубина погружения: 2 м;
Регулируемая глубина погружения (шланг+фиксатор);
Номинальная мощность насоса 100 Вт;
Максимальная температура воды 35°С;
Класс защиты насоса: IPX8;
Класс защиты отсек АКБ: IPX4;
Масса без АКБ: 1,73 кг;
Габаритные размеры насоса (ДхШхВ): 12,3х13,5х21,7 см;
Габаритные размеры отсека для АКБ (ДхШхВ): 8,8х8,8 х16,7 см.
Устройство совместимо со всеми АКБ платформы Greenworks POWERALL 24 V;
Гарантия на устройство 3 года;
Гарантия на АКБ 2 года.
Комплектация:
Погружной аккумуляторный насос Greenworks G24SWP;
Аккумуляторная батарея 4 Ач;
Зарядное устройство;
Шланг 2 метра с крюком для установки на бочку;
Пистолет-распылитель 8-в-1;
Руководство по эксплуатации;
Гарантийный талон;
Картонная коробка.
Внимание! Садовый шланг (для увеличения зоны полива) в комплект не входит.</t>
  </si>
  <si>
    <t>Насос аккумуляторный для полива из бочки Greenworks G24SWP, 24V,1х2Ач,ЗУ (3401007UA)
Компактный и портативный погружной насос для чистой воды, предназначенный для полива газонов, клумб, растений в теплицах и в саду или во всех местах, где отсутствует водопровод.
Погружной насос Greenworks G24SWP 3401007 может использоваться с любым источником чистой воды, таких как бочки для дождевой воды или иные ёмкости для сбора воды для полива в местах, где нет доступа к водопроводному крану.
Просто опустите насосный блок в источник воды, глубиной до 2 метров, закрепите отсек для АКБ на бочке или на стене, установите аккумуляторную батарею 24 V в отсек для АКБ, и вы готовы к работе.
Уровень заряда батареи легко контролировать благодаря наличию яркого индикатора с тремя (3) делениями, а запуск насоса выполняется нажатием одной кнопки.
В комплекте с Greenworks G24SWP 3401007 поставляется шланг длиной 2.0 м, оснащённый быстросъёмным садовым разъёмом 1/2 дюйма и эргономичный пистолет-распылитель 8 в 1,
который обеспечивает быстрое переключение интенсивности полива в зависимости от поливаемых растений: слабый напор, максимальный напор, конус, душ, туман, центр, дождь, полив сверху.
Благодаря универсальному штуцеру 1/2 к насосу можно подключать имеющиеся у Вас садовые шланги для увеличения зоны полива.
Погружной насос Greenworks G24SWP 3401007 работает от всех аккумуляторных блоков платформы Greenworks POWERALL 24 V. 
Время работы от аккумуляторной батареи POWERALL 24 V ёмкостью 4.0 А*ч составляет около 40 мин, при этом насос перекачает до 1500 л воды. 
Отсек для аккумуляторных батарей защищён от попадания влаги по стандарту IPX4, насос имеет защиту по стандарту IPX8.
С аккумуляторным насосом Greenworks G24SWP 3401007 любые работы по поливу сада или огорода могут выполняться быстро и легко, без использования водопровода или электричества.
Технические данные:
Платформа POWERALL 24 V;
Время работы от АКБ 2 Ач: до 22 минут;
Максимальная производительность: 1800 л/ч (1.8 м3/ч);
Максимальная высота подачи: 17,5 м;
Максимальная глубина погружения: 2 м;
Регулируемая глубина погружения (шланг+фиксатор);
Номинальная мощность насоса 100 Вт;
Максимальная температура воды 35°С;
Класс защиты насоса: IPX8;
Класс защиты отсек АКБ: IPX4;
Масса без АКБ: 1,73 кг;
Габаритные размеры насоса (ДхШхВ): 12,3х13,5х21,7 см;
Габаритные размеры отсека для АКБ (ДхШхВ): 8,8х8,8 х16,7 см.
Устройство совместимо со всеми АКБ платформы Greenworks POWERALL 24 V;
Гарантия на устройство 3 года;
Гарантия на АКБ 2 года.
Комплектация:
Погружной аккумуляторный насос Greenworks G24SWP;
Аккумуляторная батарея 2 Ач;
Зарядное устройство;
Шланг 2 метра с крюком для установки на бочку;
Пистолет-распылитель 8-в-1;
Руководство по эксплуатации;
Гарантийный талон;
Картонная коробка.
Внимание! Садовый шланг (для увеличения зоны полива) в комплект не входит.</t>
  </si>
  <si>
    <t>Лодочный мотор аккумуляторный Greenworks G40TM55, 40V, 25 кг, без АКБ и ЗУ (9000207) 
Уникальная модель лодочного мотора, которая работает от аккумуляторых батарей 40V, совместимых с более чем 50 устройствами платформы Greenworks 40V.
Одной из важных особенностей является компактный размер и малый вес – всего 7 кг без АКБ и до 9 кг с АКБ 8 Ач. 
Практически отсутствующий уровень шума по сравнению с бензиновым лодочным мотором позволяет наслаждаться отдыхом и рыбалкой.
Пять скоростей для движения вперед и три скорости для движения назад удобно переключаются на рукоятке.
Электротяга двигателя и гребного винта составляет 25 кгс / 55 фунт-сил, а максимальная скорость хода 4,83 км/ч. 
Время автономной работы от аккумуляторной батареи емкостью 4 Ач составляет 22 минуты, но можно использовать несколько АКБ большей емкости - до 8 Ач.
Управление производится удобным телескопическим румпелем с регулируемым углом наклона.
Навесное крепление подходит ко всем лодкам с транцем.
Гребной винт имеет специальную форму для того, чтобы не цеплять водоросли как на большом, так и на малом ходе.
Оснащен ручной подъемом мотора, а также регулировками угла наклона и регулировкой заглубления винта.
Лодочный мотор  G40TM55 - это отличный выбор для любителей рыбалки, активного отдыха и троллинговой ловли, очень тихий и максимально экологичный.
Технические данные:
Питание: АКБ платформы 40V;
Тяговое усилие: 25 кгс / 55 фунт-сила;
Частота вращения гребного винта: 700 - 1600 об/мин;
Число скоростей для движения вперед: 5;
Число скоростей для движения назад: 3;
Максимальная скорость хода: 4,83 км/ч;
Регулировка угла наклона мотора: 7 положений;
Регулировка угла наклона рукоятки: 5 положений;
Масса без АКБ: 7 кг;
Масса с АКБ 8 Ач: 9 кг;
Время работы от АКБ 4 Ач: до 22 мин;
Максимальная дистанция: 1,5 км;
Устройство работает от аккумуляторных батарей 40V, совместимых с 50+ моделями инновационного садового инструмента платформы Greenworks 40V;
Гарантия на инструмент и ЗУ 3 года.
Гарантия на АКБ  2 года.
Состав комплекта:
Лодочный мотор Greenworks Арт. 9000207;
Руководство по эксплуатации;
Гарантийный талон.
Внимание: этот комплект поставляется без аккумулятора и зарядного устройства.</t>
  </si>
  <si>
    <t>Пила сабельная акк. Greenworks GPT-BLRS-1, 24V, б/щет, 0-3000/мин, рез 115 мм дер., без АКБ и ЗУ (1200607)
Инструмент, который поможет в работе в мастерской, на стройплощадке и в саду. 
Эргономичный корпус имеет нескользящее покрытие в зонах контроля для комфортной и уверенной работы в любом положении.
Сабельная пила Greenworks GPT-BLRS-1 построена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зависимости от используемой оснастки быстро режет древесину, древесину с гвоздями, пластик, металл и прочие материалы.
Регулируемый без инструментов стальной упор позволит использовать 100% длины полотна во время прямых и погружных резов различных материалов.
Регулировка длины упора осуществляется без ключа, одной кнопкой.
Металлический корпус редуктора, большой ход штока механики редуктора и высокая частота ходов обеспечивают быстрый рез материала.
Для быстрой смены оснастки инструмент оснащается бесключевой системой, встроенной в патрон-пилкодержатель.
Выключатель с защитой от случайного пуска, защита от перегрузки / перегрева, плавный пуск –аккумуляторная сабельная пила Greenworks GPT-BLRS-1 безопасна и комфортна в работе.
Технические данные:
Платформа POWERALL 24V;
Напряжение: 24V;
Тип двигателя: бесщёточный DigiPro;
Регулировка частоты ходов: электронная (клавишей выключателя);
Макс. частота ходов холостого хода: 0-3000 ход/мин;
Ход штока: 26 мм;
Макс. глубина реза:
- в древесине 115 мм;
- в стали (профиль/труба) 50 мм;
- стальной прут (арматура) 8 мм;
Регулируемый без инструментов упор;
Бесключевая замена пильного полотна (пилки);
Плавный пуск;
Плавная регулировка частоты ходов;
Быстрый тормоз двигателя;
Защита от перегрузки;
Регулируемый по длине без ключа упор;
Габаритные размеры: 420х100х193 мм;
Масса без акб: 1,9 кг;
Масса с акб 2Ач: 2,34 кг.
Устройство совместимо со всеми АКБ платформы Greenworks POWERALL 24V;
Гарантия на устройство 3 года;
Гарантия на АКБ 2 года.
Комплектация:
Пила сабельная Greenworks GPT-BLRS-1;
Руководство по эксплуатации;
Гарантийный талон;
Картонная коробка.
Внимание: этот артикул поставляется без АКБ и ЗУ.</t>
  </si>
  <si>
    <t>Снегоуборщик аккумуляторный бесщеточный Greenworks GD40STX2, 40V, 51 см (2603407)
Предназначен для уборки  снега перед домом, гаражом, с садовых дорожек.
Бесщеточный двигатель Truebrushless™ с внешним ротором и электронным управлением: высокий крутящий момент, энергоэффективность, долгий срок службы, не требует обслуживания.
Слот на два аккумулятора с автопереключением в два раза увеличивает очищаемую территорию.
Ширина захвата 51 см - оптимально для расчистки садовых дорожек. Прочный стальной шнек. 
Три режима мощности – выбор между скоростью и продолжительностью работы.
Регулировка направления выброса (180 градусов) с места оператора.
Регулировка дальности выброса отклонением дефлектора на жёлобе (45 градусов).
Две яркие LED фары – комфортная работа в темноте.
Тихий и экологичный – без бензина, без проводов, без выхлопов, лишнего шума и вибрации.
Простота использования – запуск одной кнопкой, никаких манипуляций с подкачкой топлива, дросселем, стартером, никакой замены фильтров и свечей.
Технические данные:
Платформа Greenworks 40V;
Бесщеточный двигатель  Truebrushless™ c внешним ротором 
Максимальная мощность 1800  Вт /2,45 л.с.;
Слот на два аккумулятора с автопереключением
Одноступенчатая система уборки снега;
Ширина захвата: 51 см;
Высота захвата: 25 см;
Диаметр шнека: 17,8 см;
Стальной шнек;
Обороты холостого хода: 1900 / 2200 / 2500 об/мин;
Дальность выброса: 7,6 м;
Регулировка направления выброса (180 градусов);
Регулировка дальности выброса - дефлектором на желобе (отклонение 45 градусов);
Две LED фары;
Выключатель с блокировкой от случайного включения; 
Защита от перегрева / перегрузки;
Диаметр колес: 18 см;
Масса без АКБ и ЗУ: 20,8 кг.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GD40STX2; 
Аккумулятор Greenworks 40V, 4 Ач;
Зарядное устройство Greenworks 40V, 2А.
Руководство по эксплуатации;
Гарантийный талон.</t>
  </si>
  <si>
    <t>Снегоуборщик аккумуляторный бесщеточный Greenworks GD40STX2, 40V, 51 см, с 1хАКБ 5 Ач и ЗУ (2603407UG)
Предназначен для уборки  снега перед домом, гаражом, с садовых дорожек.
Бесщеточный двигатель Truebrushless™ с внешним ротором и электронным управлением: высокий крутящий момент, энергоэффективность, долгий срок службы, не требует обслуживания.
Слот на два аккумулятора с автопереключением в два раза увеличивает очищаемую территорию.
Ширина захвата 51 см - оптимально для расчистки садовых дорожек. Прочный стальной шнек. 
Три режима мощности – выбор между скоростью и продолжительностью работы.
Регулировка направления выброса (180 градусов) с места оператора.
Регулировка дальности выброса отклонением дефлектора на жёлобе (45 градусов).
Две яркие LED фары – комфортная работа в темноте.
Тихий и экологичный – без бензина, без проводов, без выхлопов, лишнего шума и вибрации.
Простота использования – запуск одной кнопкой, никаких манипуляций с подкачкой топлива, дросселем, стартером, никакой замены фильтров и свечей.
Технические данные:
Платформа Greenworks 40V;
Бесщеточный двигатель  Truebrushless™ c внешним ротором 
Максимальная мощность 1800  Вт /2,45 л.с.;
Слот на два аккумулятора с автопереключением
Одноступенчатая система уборки снега;
Ширина захвата: 51 см;
Высота захвата: 25 см;
Диаметр шнека: 17,8 см;
Стальной шнек;
Обороты холостого хода: 1900 / 2200 / 2500 об/мин;
Дальность выброса: 7,6 м;
Регулировка направления выброса (180 градусов);
Регулировка дальности выброса - дефлектором на желобе (отклонение 45 градусов);
Две LED фары;
Выключатель с блокировкой от случайного включения; 
Защита от перегрева / перегрузки;
Диаметр колес: 18 см;
Масса без АКБ и ЗУ: 20,8 кг.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GD40STX2; 
Аккумулятор Greenworks 40V, 5 Ач;
Зарядное устройство Greenworks 40V, 2А.
Руководство по эксплуатации;
Гарантийный талон.</t>
  </si>
  <si>
    <t>Снегоуборщик аккумуляторный бесщеточный Greenworks GD40STX2, 40V, 51 см, с 1хАКБ 8 Ач и ЗУ (2603407UH)
Предназначен для уборки  снега перед домом, гаражом, с садовых дорожек.
Бесщеточный двигатель Truebrushless™ с внешним ротором и электронным управлением: высокий крутящий момент, энергоэффективность, долгий срок службы, не требует обслуживания.
Слот на два аккумулятора с автопереключением в два раза увеличивает очищаемую территорию.
Ширина захвата 51 см - оптимально для расчистки садовых дорожек. Прочный стальной шнек. 
Три режима мощности – выбор между скоростью и продолжительностью работы.
Регулировка направления выброса (180 градусов) с места оператора.
Регулировка дальности выброса отклонением дефлектора на жёлобе (45 градусов).
Две яркие LED фары – комфортная работа в темноте.
Тихий и экологичный – без бензина, без проводов, без выхлопов, лишнего шума и вибрации.
Простота использования – запуск одной кнопкой, никаких манипуляций с подкачкой топлива, дросселем, стартером, никакой замены фильтров и свечей.
Технические данные:
Платформа Greenworks 40V;
Бесщеточный двигатель  Truebrushless™ c внешним ротором 
Максимальная мощность 1800  Вт /2,45 л.с.;
Слот на два аккумулятора с автопереключением
Одноступенчатая система уборки снега;
Ширина захвата: 51 см;
Высота захвата: 25 см;
Диаметр шнека: 17,8 см;
Стальной шнек;
Обороты холостого хода: 1900 / 2200 / 2500 об/мин;
Дальность выброса: 7,6 м;
Регулировка направления выброса (180 градусов);
Регулировка дальности выброса - дефлектором на желобе (отклонение 45 градусов);
Две LED фары;
Выключатель с блокировкой от случайного включения; 
Защита от перегрева / перегрузки;
Диаметр колес: 18 см;
Масса без АКБ и ЗУ: 20,8 кг.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GD40STX2; 
Аккумулятор Greenworks 40V, 8 Ач;
Зарядное устройство Greenworks 40V, 2А.
Руководство по эксплуатации;
Гарантийный талон.</t>
  </si>
  <si>
    <t>Ранцевая аккумуляторная воздуходувка  Greenworks GD82BP2, 82V, бесщеточная, без АКБ и ЗУ (2408307) платформы Commercial 82V.
Мощное  профессиональное устройство для уборки больших территорий, полноценная альтернатива бензиновому инструменту с объемом двигателя 70 см3. Мощный воздушный поток силой 36 ньютонов сметает не только листья, но и тяжелый мусор.
Инструмент работает существенно тише бензинового и просто незаменим для уборки в общественных местах, где необходимо соблюдать тишину. Для включения аккумуляторной воздуходувки надо лишь просто нажать кнопку.
Три скорости воздушного потока позволяют выбирать режим работы в зависимости от задачи. Скорость воздушного потока плавно регулируется, круиз контроль фиксирует выбранную скорость. Высокая мощность 3,1 кВт (4,2 л.с.) обеспечивается бесщеточным двигателем  DigiPro™, который не требует обслуживания и работает существенно тише бензинового. 
Контрастный LED дисплей с подсветкой отображает информацию о выбранной скорости и заряде батарей. Подсветка рабочей зоны размещена снизу на джойстике. Для безопасной работы в сумерках LED подсветка имеется также  на тыльной стороне ранца. Для комфортной продолжительной работы две аккумуляторные батареи размещаются в ранце за спиной оператора. Широкие наплечные ремни ранца равномерно распределяют нагрузку. Воздуходувку рекомендуется использовать с батареями емкостью 8Ач или 5Ач.
Технические данные:	
Платформа Greenworks Commercial 82V;
Тип двигателя: бесщеточный DigiPro™;
Макс. мощность: 3,1 кВт (4,2 л.с.);
Две АКБ размещаются в ранце;
Скорость воздушного потока: 362 км/ч;
Объем воздушного потока: 1284 м³/час;
Сила воздушного потока: 36 Н;
Макс. обороты крыльчатки: 35750 об/мин;
Количество режимов: 3 (тихий/стандартный/турбо);
Регулировка скорости курком;	
Круиз контроль для фиксации выбранной скорости;
Регулируемое по длине сопло, два положения;
LED дисплей с подсветкой;
LED подсветка рабочей зоны;	
LED подсветка на ранце;	
Защита от перегрузки;	
Защита от перегрева;
Масса без АКБ: 7,0 кг;
Класс защиты	: IPX5;
Гарантированный уровень звуковой мощности Lwa: 65 дБ(А) - 108 дБ(А);
Время работы с 2хАКБ 5Ач (тихий/ турбо): 41 мин / 16 мин;
Время работы с 2хАКБ 8Ач (тихий / турбо): 65 мин / 26 мин;
Аккумулятор совместимый со всеми профессиональными инструментами платформы Greenworks Commercial 82V;
На профессиональную аккумуляторную технику Greenworks Commercial 82V действует стандартная гарантия 1 год.
Состав комплекта:
Ранцевая аккумуляторная воздуходувка  Greenworks Арт. 2408307, 82V;
Руководство по эксплуатации;
Гарантийный талон.
Внимание: этот комплект поставляется без аккумулятора (АКБ) и зарядного устройства (ЗУ).</t>
  </si>
  <si>
    <t>2964207 - съемные колеса</t>
  </si>
  <si>
    <t xml:space="preserve">Воздуходувка-пылесос аккумуляторная Greenworks GD60BVII, 60V, бесщеточная, без АКБ и ЗУ (2409307)
Предназначена для уборки придомовой территории. По своим характеристикам является полноценной альтернативой  бензиновому инструменту, но  без выхлопов, громкого шума и вибрации.
Не требует сложного технического обслуживания, замены фильтров и свечей. Запускается простым нажатием кнопки, не требует манипуляций с подкачкой топлива, дросселем, стартером.
Высокая скорость воздушного потока 386 км/ч позволит в режиме воздуходувки справиться не только с влажной листвой, но и со строительным мусором и мелкими камнями. Зимой может использоваться для сдувания свежевыпавшего снега с придомовых террас,  лестниц, очистки автомобиля. Скорость воздушного потока регулируется и фиксируется круиз-контролем.
Внушительный объем воздушного потока 888 м³/час. позволяет эффективно использовать устройство.
Обычная воздуходувка просто сдувает листья и мусор. Данное устройство в режиме пылесоса собирает листья в мешок, при этом устройство не нужно держать на весу, так как всасывающая труба опирается на небольшие колеса. Металлический нож на крыльчатке измельчает листья,  что позволяет увеличить убираемую площадь.
Мощный и надежный бесщеточный двигатель DigiPro™ не требует обслуживания.
Немаловажными достоинствами являются компактные размеры и малый вес устройства (всего 4,8 кг) по сравнению с бензиновой техникой. 
Технические данные:
Платформа Greenworks 60V;
Бесщеточный двигатель DigiPro™;
Скорость воздушного потока: 386 км/ч;
Объем воздушного потока: 888 м³/час;
Круиз контроль;
Колесики для перемещения в режиме пылесоса;
Вес без АКБ и ЗУ: 4,8 кг.
Аккумуляторная батарея (АКБ), совместимая с 30+ моделями инновационного садового инструмента  платформы Greenworks 60V;
Гарантия на инструмент 3 года. 
Гарантия на АКБ 2 года.
Комплектация:
Воздуходувка-пылесос садовый  аккумуляторный Greenworks GD60BVII;
Коническая насадка для работы в режиме воздуходувки;
Труба и мешок для сбора листьев;
Руководство по эксплуатации;
Гарантийный талон.
Внимание: этот комплект поставляется без аккумулятора (АКБ) и зарядного устройства (ЗУ).
</t>
  </si>
  <si>
    <t>Кусторез аккумуляторный бесщеточный Greenworks GD24HT611, 24V, 61см, без АКБ и ЗУ (2208507)</t>
  </si>
  <si>
    <t xml:space="preserve">Кусторез аккумуляторный бесщеточный Greenworks GD24HT611, 24V, 61см, без АКБ и ЗУ (2208507).
Нож длиной 61 см обеспечивает максимальную производительность, идеально подходя для стрижки больших живых изгородей и кустарников с ровными гранями. Нож совершает  4000 ходов/минуту - высокая скорость работы. Расстояние между зубцами ножа 28 мм - эффективное срезание ветвей разной толщины. Насадка сверху на ноже эффективно удаляет срезанный материал.
Задняя поворотная рукоятка (180°) с 5 положениями фиксации и нескользящим  покрытием – удобство работы в любом положении.
Бесщёточный  двигатель DigiPro™ обеспечивает высокую производительность, длительный срок службы (не нужна замена  щеток, меньше трение), экономию заряда аккумулятора (больше работы на одном заряде);
Высокая безопасность:  выключатель безопасности на передней рукоятке + основной выключатель на задней. Есть также щиток для защиты рук. 
Идеальная замена сетевому и бензиновому инструменту – мощно, мобильно, без бензина, без проводов!
Технические данные:
Платформа POWERALL 24 V;
Бесщёточный  двигатель DigiPro™;
Длина ножа: 610 мм;
Стальные лезвия ножа с лазерной обработкой и двухсторонней алмазной заточкой;
Расстояние между зубцами: 28 мм;
Частота хода ножа: 4000 (±10%) ходов в минуту;
Задняя рукоятка с нескользящим покрытием, поворачивается на 180°, фиксируется в 5 положениях;
Передняя рукоятка с выключателем безопасности;
Защитный щиток для рук;
Защита от перегрузки / перегрева;
Масса нетто:	2,8 кг;
Гарантированный уровень звуковой мощности Lwa:  97 дБ (А).
Устройство совместимо со всеми АКБ платформы Greenworks POWERALL 24 V;
Гарантия на устройство 3 года;
Гарантия на АКБ 2 года.
Комплектация:
Кусторез аккумуляторный Greenworks GD24PH611;
Руководство по эксплуатации;
Гарантийный талон.
Внимание: этот артикул поставляется без АКБ и ЗУ.
</t>
  </si>
  <si>
    <t>2920407 - нож.</t>
  </si>
  <si>
    <t>Насадка четырехлопастной нож Greenworks Арт. 2934807
Предназначена для скашивания густой травы. Специальная форма ножа предотвращает наматывание травы, а также позволяет укладывать ее в волок.
Совместимость: триммеры с разборной штангой, верхним расположением двигателя и D-образной рукояткой 1301507, 1301807. 
Не рекомендуется установка насадки на триммер 2105707, его велосипедная рукоятка не предназначена для контроля триммера с установленной насадкой.
Насадка устанавливается вместо нижней секции штанги триммера.
Технические данные:
Диаметр ножа: 254 мм;
Посадочный диаметр ножа	25,4 мм;
Масса: 2,4 кг.
Комплектация:
Насадка четырехлопастной нож;
Наплечный ремень</t>
  </si>
  <si>
    <t>Насадка высоторез Greenworks Арт. 2934507
Позволяет ухаживать за кронами деревьев, удаляя сучки и лишние ветви на высоте до 2,8 метров без использования садовой лестницы.
Устройство оснащено пильной шиной длиной 25 см. 
Система автоматической смазки цепи, продлевает срок службы цепи и шины.
Совместимость: триммеры с разборной штангой, верхним расположением двигателя и D-образной рукояткой 1301507, 1301807.
Насадка устанавливается вместо нижней секции штанги триммера.
Не рекомендуется установка насадки на триммер 2105707, его велосипедная рукоятка не предназначена для контроля триммера с установленной насадкой.
Для увеличения рабочей высоты до примерно 3,4 метров используется дополнительная штанга 2934907 (приобретается отдельно). 
Технические данные:
Пильная шина (гарнитура): 254 мм (10");
Паз пильной шины: 0,05” (1,3 мм);
Шаг цепи: 3/8";
Количество ведущих звеньев: 40 шт.
Смазка цепи: автоматическая;
Масса: 1,9 кг;
Комплектация:
Насадка высоторез Арт. 2934507;
Защитный кожух цепи;
Руководство по эксплуатации;
Гарантийный талон.</t>
  </si>
  <si>
    <t xml:space="preserve">Насадка кусторез Greenworks Арт. 2934607
Позволяет без труда ухаживать за живой изгородью и кустами, формировать кроны деревьев на высоте до 2,6 метров без использования садовой лестницы. 
Стальные лезвия ножа  с лазерной обработкой и двухсторонней заточкой эффективно подрезают ветви.
Для удобства работы режущая часть выполнена поворотной.
Совместимость: триммеры с разборной штангой, верхним расположением двигателя и D-образной рукояткой 1301507, 1301807.
Насадка устанавливается вместо нижней секции штанги триммера.
Не рекомендуется установка насадки на триммер 2105707, его велосипедная рукоятка не предназначена для контроля триммера с установленной насадкой.
Для увеличения рабочей высоты до примерно 3,2 метров используется дополнительная штанга 2934907 (приобретается отдельно). 
Технические данные:
Длина ножа:	16" (406 мм);
Расстояние между зубцами: 23 мм;
Угол поворота режущей части: 135 градусов;
Масса: 2,1 кг;
Размеры (ДхШхВ): 1320 (макс.) х105х90 мм.
Комплектация:
Насадка-кусторез Арт. 2934607;
Защитный чехол ножа,
Наплечный ремень,
Руководство по эксплуатации;
Гарантийный талон.
</t>
  </si>
  <si>
    <t xml:space="preserve">Насадка кромкорез Greenworks Арт. 2934707
Позволяет эффективно удалять траву, например, по кромке садовых дорожек. 
Прочный стальной нож  смонтирован на штанге и прикрыт защитным кожухом. Нож вращается в вертикальной плоскости, формирую идеальную кромку газона.
Глубина обработки регулируется перемещением опорного колеса.
Совместимость: триммеры с разборной штангой, верхним расположением двигателя и D-образной рукояткой 1301507, 1301807.
Насадка устанавливается вместо нижней секции штанги триммера.
Не рекомендуется установка насадки на триммер 2105707, его велосипедная рукоятка не предназначена для контроля триммера с установленной насадкой.
Технические данные:
Длина ножа	225 мм;
Посадочный диаметр ножа	25,4 мм;
Глубина обработки	0-72 мм;
Масса: 1,9 кг;
Размеры (ДхШхВ): 810х97х292.
Комплектация:
Насадка кромкорез Арт. 2934707
Руководство по эксплуатации;
Гарантийный талон.
</t>
  </si>
  <si>
    <t>Штанга дополнительная Greenworks Арт. 2934907
Позволяет увеличить рабочую высоту при применении насадки кустореза или насадки высотореза. Устанавливается вместо нижней секции штанги триммера, далее вслед за дополнительной штангой устанавливается соответствующая насадка.
Совместимость: триммеры с разборной штангой, верхним расположением двигателя и D-образной рукояткой 1301507, 1301807.
Насадка устанавливается вместо нижней секции штанги триммера.
Не рекомендуется установка насадки на триммер 2105707, его велосипедная рукоятка не предназначена для контроля триммера с установленной насадкой.
Масса: 0,6 кг;
Размеры (ДхШхВ): 707х62х45 мм</t>
  </si>
  <si>
    <t>Ремень ранцевый Greenworks G82BB,  82V (2916207)</t>
  </si>
  <si>
    <t>Ремень ранцевый Greenworks G82BB,  82V (2916207). 
Предназначен дляэффективной работы с триммерами,  поясным держателем для батареи 82В. Распределяет нагрузку, уменьшая давление на плечи.
Для безопасности и удобства использования оснащен пластиковой защитой бедра и быстросъёмным карабином для крепления инструмента.</t>
  </si>
  <si>
    <t>Газонокосилка  аккумуляторная самоходная Greenworks GC82LM51SP2, 82V, 51 см, бесщеточная, без АКБ и ЗУ (2515907)</t>
  </si>
  <si>
    <t>Газонокосилка  аккумуляторная самоходная Greenworks GC82LM51SP2K2, 82V, 51 см, бесщеточная, c 1хАКБ 5 Ач и ЗУ (2515907UB)</t>
  </si>
  <si>
    <t>Газонокосилка  аккумуляторная самоходная Greenworks GC82LM51SP2, 82V, 51 см, бесщеточная, без АКБ и ЗУ (2515907) - мощная и практичная. Из линейки профессиональной техники  Greenworks Commercial 82V.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Данная модель оснащена надежным инновационным бесщёточным двигателем  DigiPro™ с высоким крутящим моментом, еще более низким  уровнем шума, чем у стандартных электрических двигателей.
Газонокосилка имеет привод на задние колёса. Скорость движения регулируется в диапазоне 1,8 – 5,4 км/ч, что важно при обработке больших участков различного профиля. 
Длительная непрерывная работа обеспечивается функцией Switchover. В батарейный отсек устанавливаются сразу два аккумулятора. После разрядки первого происходит автоматическое переключение на второй. Но в то же время установка сразу 2-х батарей не обязательна. Продлить время работы помогает и функция ECO-Boost, которая автоматически регулирует обороты двигателя в зависимости от нагрузки, экономя заряд батареи.
Ширина кошения 51 см подходит для обработки больших площадей. Модель оснащена функцией 3-в-1: сбор травы в травосборник, мульчирование, боковой выброс. Вместительный травосборник объёмом 55 литров продлевает время непрерывного кошения. 
Газонокосилка работает от аккумуляторов 82V. совместимого с другими устройствами из профессиональной линейки Greenworks Commercial 82V.
Технические данные:
Бесщеточный двигатель DigiPro™ – тихий и долговечный с высоким крутящим моментом;
Кол-во функций: 3-в-1  (сбор в травосборник, мульчирование, выброс в бок);
Материал деки: сталь;
Максимальные обороты без нагрузки: 2800 об./мин;
Ширина кошения: 51 см;
Функция Switchover для продолжительной работы: слот на два аккумулятора с автопереключением;
Функция Eco-Boost (автоматическая регулировка оборотов двигателя);
Скорость движения: 2,2 – 4,9 км/ч;
Регулировка скорости;
Высота кошения: 25 – 80 мм;
Регулировка высоты: центральная;
Кол-во ступеней регулировки: 7;
Складная ручка;
Размер передних / задних колес: 200 / 250 мм;
Емкость травосборника: 60 л;
Вес (без аккумулятора): 31,2 кг;
Оптимально для территории:  1100 – 1300 м2;
Работа от аккумулятора 82V, совместимого с другими устройствами из линейки 82V.
На профессиональную аккумуляторную технику Greenworks Сommercial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Газонокосилка самоходная, аккумуляторная Greenworks Арт. 2515907, 82V;
Заглушка для мульчирования;
Травосборник;
Руководство по эксплуатации;
Гарантийный талон.
Внимание: этот комплект поставляется без аккумулятора (АКБ) и зарядного устройства (ЗУ).</t>
  </si>
  <si>
    <t xml:space="preserve">Газонокосилка  аккумуляторная самоходная Greenworks GC82LM51SP2K2, 82V, 51 см, бесщеточная, c 1хАКБ 5 Ач и ЗУ (2515907UB)- мощная и практичная. Из линейки профессиональной техники  Greenworks Commercial 82V.
Аккумуляторный инструмент по сравнению с бензиновым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только затраты на электроэнергию. При этом мощность сопоставима с бензиновыми аналогами.
Данная модель оснащена надежным инновационным бесщёточным двигателем  DigiPro™ с высоким крутящим моментом, еще более низким  уровнем шума, чем у стандартных электрических двигателей.
Газонокосилка имеет привод на задние колёса. Скорость движения регулируется в диапазоне 1,8 – 5,4 км/ч, что важно при обработке больших участков различного профиля. 
Длительная непрерывная работа обеспечивается функцией Switchover.  В батарейный отсек устанавливаются сразу два аккумулятора. После разрядки первого происходит автоматическое переключение на второй. Но в то же время установка сразу 2-х батарей не обязательна. Продлить время работы помогает и функция  ECO-Boost, которая автоматически регулирует обороты двигателя в зависимости от нагрузки, экономя заряд батареи.
Ширина кошения 51 см подходит для обработки больших площадей. Модель оснащена функцией 3-в-1: сбор травы в травосборник, мульчирование, боковой выброс. Вместительный травосборник объёмом 55 литров продлевает время непрерывного кошения. 
Газонокосилка работает от аккумуляторов 82V совместимого с другими устройствами из профессиональной линейки Greenworks Commercial 82V.
Технические данные:
Бесщеточный двигатель DigiPro™ – тихий и долговечный с высоким крутящим моментом;
Кол-во функций: 3-в-1  (сбор в травосборник, мульчирование, выброс в бок);
Материал деки: сталь;
Максимальные обороты без нагрузки: 2800 об./мин;
Ширина кошения: 51 см;
Функция Switchover для продолжительной работы: слот на два аккумулятора с автопереключением;
Функция Eco-Boost (автоматическая регулировка оборотов двигателя);
Скорость движения: 2,2 – 4,9 км/ч;
Регулировка скорости;
Высота кошения: 25 – 80 мм;
Регулировка высоты: центральная;
Кол-во ступеней регулировки: 7;
Складная ручка;
Размер передних / задних колес: 200 / 250 мм;
Емкость травосборника: 60 л;
Вес (без аккумулятора): 31,2 кг;
Оптимально для территории:  1100 – 1300 м2;
Работа от аккумулятора 82V, совместимого с другими устройствами из линейки 82V.
На профессиональную аккумуляторную технику Greenworks Сommercial действует стандартная гарантия 1 год.
Преимущества:
Профессиональный инструмент – полноценная замена бензиновому;
Надежный бесщеточный двигатель DigiPro™ – не требует обслуживания;
Не требует времени на подготовку к работе – запуск одной кнопкой;
Низкие эксплуатационные расходы (стоимость электроэнергии);
Отсутствие вредных выбросов;
Низкие уровень шума и вибрации.
Состав комплекта:
Газонокосилка самоходная, аккумуляторная Greenworks Арт. 2515907, 82V;
Аккумулятор 82V 5 Ач;
Зарядное устройство 82V;
Заглушка для мульчирования;
Травосборник;
Руководство по эксплуатации;
Гарантийный талон.
</t>
  </si>
  <si>
    <t>ASA4000</t>
  </si>
  <si>
    <t>Воздуходувка навесная  для райдера Greenworks (7500407) платформы Greenworks Commercial 82V;
Предназначена для использования с райдером ZTC152 (7405107), для установки необходимо дополнительно приобрести кронштейн (7500607). 
Воздуходувка крепится при помощи кронштейна к передней части райдера и подключается электрическим кабелем к его разъему для навесного оборудования.
Благодаря бесщеточному двигателю в 4320 Вт воздуходувка создает мощнейший воздушный поток скоростью 370 км/ч и объемом  1 782 м³/час, что позволят без проблем убирать большие территории, перемещая в том числе и крупный тяжёлый мусор.
Сопло воздуходувки поворачивается с помощью пульта дистанционного управления (входит в комплект поставки воздуходувки), который крепится на рычаге управления райдера.
Технические данные:
Платформа: Greenworks Commercial 82V;
Двигатель: Бесщеточный DigiPro;
Мощность: 4 320 Вт;
Скорость воздушного потока: 370 км/ч;
Объем воздушного потока: 1782 м³/час;
Сила воздушного потока: 51 н;
Масса: 19,2 кг;
Состав комплекта:
Воздуходувка  Greenworks Арт. 7500407, 82V;
Руководство по эксплуатации;
Гарантийный талон.</t>
  </si>
  <si>
    <t>Снегоуборщик аккумуляторный Greenworks G40ST40, 40V, 40 см, без АКБ и ЗУ (2603607)
Лёгкое решение для уборки свежего снега перед домом, гаражом, на верандах, патио и декоративных дорожках.
Легкий и компактный – подходит всем, включая пожилых людей и женщин.
Бережная уборка – пластиковый шнек не повреждает покрытие, очищая снег до основания. Ширина захвата составляет 40 см.
Тихий и экологичный – без бензина, без проводов, без выхлопов, лишнего шума и вибрации.
Простота использования – запуск одной кнопкой, никаких манипуляций с подкачкой топлива, дросселем, стартером, никакой замены фильтров и свечей.
Удобство транспортировки – со снятыми рукояткой и желобом помещается в багажник.
Технические данные:
Платформа Greenworks 40V;
Мощный щёточный двигатель;
Максимальная мощность 1400  Вт /1,9 л.с.;
Одноступенчатая система выброса снега;
Ширина захвата: 40 см;
Высота захвата: 25 см;
Диаметр шнека: 17,2 см;
Шнек из высокопрочного пластика;
Обороты холостого хода: 2300 об/мин;
Дальность выброса: 7,6 м;
Регулировка направления выброса (180 градусов);
Регулировка дальности выброса дефлектором на жёлобе;
Выключатель с блокировкой от случайного включения; 
Защита от перегрева / перегрузки;
Диаметр колес: 18 см;
Масса без АКБ и ЗУ: 12,8 кг.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G40ST40; 
Руководство по эксплуатации;
Гарантийный талон.
Внимание: этот комплект поставляется без аккумулятора (АКБ) и зарядного устройства (ЗУ).</t>
  </si>
  <si>
    <t>Снегоуборщик аккумуляторный Greenworks G40ST40, 40V, 40 см, с 1хАКБ 4 Ач и ЗУ (2603607UB)
Лёгкое решение для уборки свежего снега перед домом, гаражом, на верандах, патио и декоративных дорожках.
Легкий и компактный – подходит всем, включая пожилых людей и женщин.
Бережная уборка – пластиковый шнек не повреждает покрытие, очищая снег до основания. Ширина захвата составляет 40 см.
Тихий и экологичный – без бензина, без проводов, без выхлопов, лишнего шума и вибрации.
Простота использования – запуск одной кнопкой, никаких манипуляций с подкачкой топлива, дросселем, стартером, никакой замены фильтров и свечей.
Удобство транспортировки – со снятыми рукояткой и желобом помещается в багажник.
Технические данные:
Платформа Greenworks 40V;
Мощный щёточный двигатель;
Максимальная мощность 1400  Вт /1,9 л.с.;
Одноступенчатая система выброса снега;
Ширина захвата: 40 см;
Высота захвата: 25 см;
Диаметр шнека: 17,2 см;
Шнек из высокопрочного пластика;
Обороты холостого хода: 2300 об/мин;
Дальность выброса: 7,6 м;
Регулировка направления выброса (180 градусов);
Регулировка дальности выброса дефлектором на жёлобе;
Выключатель с блокировкой от случайного включения; 
Защита от перегрева / перегрузки;
Диаметр колес: 18 см;
Масса без АКБ и ЗУ: 12,8 кг.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G40ST40; 
Руководство по эксплуатации;
Гарантийный талон.
Аккумулятор 40V, 4 Ач;
Зарядное устройство 40V, 2А.</t>
  </si>
  <si>
    <t>Снегоуборщик аккумуляторный бесщеточный Greenworks GD40STX2, 40V, 51 см (2603407)
Предназначен для уборки  снега перед домом, гаражом, с садовых дорожек.
Бесщеточный двигатель Truebrushless™ с внешним ротором и электронным управлением: высокий крутящий момент, энергоэффективность, долгий срок службы, не требует обслуживания.
Слот на два аккумулятора с автопереключением в два раза увеличивает очищаемую территорию.
Ширина захвата 51 см - оптимально для расчистки садовых дорожек. Прочный стальной шнек. 
Три режима мощности – выбор между скоростью и продолжительностью работы.
Регулировка направления выброса (180 градусов) с места оператора.
Регулировка дальности выброса отклонением дефлектора на жёлобе (45 градусов).
Две яркие LED фары – комфортная работа в темноте.
Тихий и экологичный – без бензина, без проводов, без выхлопов, лишнего шума и вибрации.
Простота использования – запуск одной кнопкой, никаких манипуляций с подкачкой топлива, дросселем, стартером, никакой замены фильтров и свечей.
Технические данные:
Платформа Greenworks 40V;
Бесщеточный двигатель  Trubrushless™ c внешним ротором 
Максимальная мощность 1800  Вт /2,45 л.с.;
Слот на два аккумулятора с автопереключением
Одноступенчатая система уборки снега;
Ширина захвата: 51 см;
Высота захвата: 25 см;
Диаметр шнека: 17,8 см;
Стальной шнек;
Обороты холостого хода: 1900 / 2200 / 2500 об/мин;
Дальность выброса: 7,6 м;
Регулировка направления выброса (180 градусов);
Регулировка дальности выброса - дефлектором на желобе (отклонение 45 градусов);
Две LED фары;
Выключатель с блокировкой от случайного включения; 
Защита от перегрева / перегрузки;
Диаметр колес: 18 см;
Масса без АКБ и ЗУ: 20,8 кг.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GD40STX2; 
Руководство по эксплуатации;
Гарантийный талон.
Внимание: этот комплект поставляется без аккумулятора (АКБ) и зарядного устройства (ЗУ).</t>
  </si>
  <si>
    <t>Съёмные колёса для снегоуборщика Greenworks с шириной захвата 30 см (2964207)
Делают уборку снега более лёгкой и приятной.
Устанавливаются снизу на ковш снегоуборщика. Крепятся при помощи входящих в комплект болтов.
Совместимость:
2600807 (GD40SS), 2603107 (GD40SS2).
2602607 (GD60SS), 2603207 (GD60SS2).</t>
  </si>
  <si>
    <t>Съёмные колеса для снегоуборщика Greenworks с шириной захвата 30 см (2964207)</t>
  </si>
  <si>
    <t>Садовые ножницы аккумуляторные  Greenworks G3,6GS, 3,6V  со встроенным аккумулятором 2 Aч и телескопической ручкой (1600207). Устройство 2 в 1:
Ножницы сочетают в себе 2 основные функции:
ножницы садовые для стрижки травы и кромки газона; 
легкий ручной кусторез для ухода за кустарником.
Основное назначение – финишная обработка газона (с ножом для стрижки травы шириной 7,5 см), стрижка травы в труднодоступных местах, стрижка травы у кромки газона. Для удобства стрижки газона предусмотрена специальная штанга-удлинитель с колесиками у основания. Смена оснастки не требует инструмента. Благодаря сменному ножу-кусторезу длиной 10 см расстоянием между зубцами 8 мм данные ножницы превращаются в легкий кусторез. Для замены ножей не требуются инструменты.
Одно из основных преимуществ модели – ее вес, всего 700 грамм – один из лучших показателей среди подобных устройств. Ручка ножниц прорезинена для предотвращения соскальзывание вашей руки во время работы. Благодаря высокой частоте резов в минуту – 1100 работать комфортно как в режиме садовых ножниц, так и в режиме кустореза. 
Встроенный аккумулятор емкостью 2 Aч и напряжение 3.6В - приятное дополнение, ведь вам не придется тратиться на покупку дополнительных дорогостоящих батарей. Максимальное время работы ножниц – 30 минут, время полного заряда аккумулятора – 4,5 часа. В комплекте с устройством также идет зарядное устройство и чехлы для хранения лезвий. 
Срок гарантии составляет внушительные 2 года.
Преимущества модели:
Легкий вес - 0,7 кг;
Нож с алмазной заточкой для стрижки кустов длиною 10 см и расстоянием между зубцами 8 мм;
Лезвие для стрижки травы шириной 7,5 см;
Чехлы для хранения лезвий;
Время автономной работы до 30 мин;
Встроенный аккумулятор 3.6V, емкостью 2 Ач.
Гарантия 2 года.
Состав комплекта:
Ножницы аккумуляторные Greenworks, 3.6V артикул 1600207;
Лезвие для травы с чехлом;
Лезвие-кусторез с чехлом;
Штанга-удлинитель;
Зарядное устройство;
Руководство по эксплуатации;
Гарантийный талон.</t>
  </si>
  <si>
    <t>Садовые ножницы аккумуляторные  Greenworks G7,2HS,  7,2V  со встроенным аккумулятором 2 Aч (1600107). 
Ножницы сочетают в себе 2 основные функции:
ножницы садовые для стрижки травы и кромки газона; 
легкий ручной кусторез для ухода за кустарником.
Основное назначение – финишная обработка газона (с ножом для стрижки травы шириной 7,5 см), стрижка травы в труднодоступных местах, стрижка травы у кромки газона. Для удобства стрижки газона предусмотрена специальная штанга-удлинитель с колесиками у основания. Смена оснастки не требует инструмента. Благодаря сменному ножу-кусторезу длиной 10 см расстоянием между зубцами 8 мм данные ножницы превращаются в легкий кусторез. Для замены ножей не требуются инструменты.
Одно из основных преимуществ модели – ее вес, всего 730 грамм - один из лучших показателей среди подобных устройств. Ручка ножниц прорезинена для предотвращения соскальзывание вашей руки во время работы. Благодаря высокой частоте резов в минуту – 2400 работать комфортно как в режиме садовых ножниц, так и в режиме кустореза. 
Встроенный аккумулятор емкостью 2 Ач и напряжение 7,2В – приятное дополнение, ведь вам не придется тратиться на покупку дополнительных дорогостоящих батарей. Максимальное время работы ножниц – 30 минут, время полного заряда аккумулятора – 4,5 часа. В комплекте с устройством также идет зарядное устройство и чехлы для хранения лезвий. 
Срок гарантии составляет внушительные 2 года.
Преимущества модели:
Легкий вес - 0,7 кг.;
Нож с алмазной заточкой для стрижки кустов длиною 10 см и расстоянием между зубцами 8 мм;
Лезвие для стрижки травы шириной 8 см;
Чехлы для хранения лезвий
Время автономной работы до 30 мин;
Встроенный аккумулятор 7.2V, емкостью 2 Ач.
Гарантия 3 года.
Состав комплекта:
Ножницы аккумуляторные Greenworks, 7.2V;
Лезвие для травы с чехлом;
Лезвие-кусторез с чехлом;
Зарядное устройство;
Руководство по эксплуатации;
Гарантийный талон.</t>
  </si>
  <si>
    <t>Садовые ножницы аккумуляторные  Greenworks G7,2GS, 7,2V со встроенным аккумулятором 2 Aч и телескопической ручкой (1600807). Устройство 2 в 1:
Ножницы сочетают в себе 2 основные функции:
ножницы садовые для стрижки травы и кромки газона; 
легкий ручной кусторез для ухода за кустарником.
Основное назначение – финишная обработка газона (с ножом для стрижки травы шириной 7,5 см), стрижка травы в труднодоступных местах, стрижка травы у кромки газона. Для удобства стрижки газона предусмотрена специальная штанга-удлинитель с колесиками у основания. Смена оснастки не требует инструмента. Благодаря сменному ножу-кусторезу длиной 10 см расстоянием между зубцами 8 мм данные ножницы превращаются в легкий кусторез. Для замены ножей не требуются инструменты.
Одно из основных преимуществ модели – ее вес, всего 730 грамм – один из лучших показателей среди подобных устройств. Ручка ножниц прорезинена для предотвращения соскальзывание вашей руки во время работы. Благодаря высокой частоте резов в минуту – 2400 работать комфортно как в режиме садовых ножниц, так и в режиме кустореза. 
Встроенный аккумулятор емкостью 2 Ач и напряжение 7,2В – приятное дополнение, ведь вам не придется тратиться на покупку дополнительных дорогостоящих батарей. Максимальное время работы ножниц – 30 минут, время полного заряда аккумулятора – 4,5 часа. В комплекте с устройством также идет зарядное устройство и чехлы для хранения лезвий. 
Срок гарантии составляет внушительные 2 года.
Преимущества модели:
Легкий вес – 0,7 кг.;
Нож с алмазной заточкой для стрижки кустов длиною 10 см и расстоянием между зубцами 8 мм;
Лезвие для стрижки травы шириной 8 см;
Чехлы для хранения лезвий
Время автономной работы до 30 мин;
Встроенный аккумулятор 7.2V, емкостью 2 Ач.
Гарантия 3 года.
Состав комплекта:
Ножницы аккумуляторные Greenworks, 7.2V;
Лезвие для травы с чехлом;
Лезвие-кусторез с чехлом;
Штанга-удлинитель;
Зарядное устройство;
Руководство по эксплуатации;
Гарантийный талон.</t>
  </si>
  <si>
    <t>Садовые ножницы аккумуляторные Greenworks G3,6HS, 3,6 V со встроенным аккумулятором 2 Aч (2903307). 
Ножницы сочетают в себе 2 основные функции:
ножницы садовые для стрижки травы и кромки газона; 
легкий ручной кусторез для ухода за кустарником.
Основное назначение – финишная обработка газона (с ножом для стрижки травы шириной 7,5 см), стрижка травы в труднодоступных местах, стрижка травы у кромки газона. Для удобства стрижки газона предусмотрена специальная штанга-удлинитель с колесиками у основания. Смена оснастки не требует инструмента. Благодаря сменному ножу-кусторезу длиной 10 см расстоянием между зубцами 8 мм данные ножницы превращаются в легкий кусторез. Для замены ножей не требуются инструменты.
Одно из основных преимуществ модели – ее вес, всего 700 грамм – один из лучших показателей среди подобных устройств. Ручка ножниц прорезинена для предотвращения соскальзывание вашей руки во время работы. Благодаря высокой частоте резов в минуту – 1100  работать комфортно как в режиме садовых ножниц, так и в режиме кустореза. 
Встроенный аккумулятор емкостью 2 Aч и напряжение 3,6В – приятное дополнение, ведь вам не придется тратиться на покупку дополнительных дорогостоящих батарей. Максимальное время работы ножниц – 30 минут, время полного заряда аккумулятора – 4,5 часа. В комплекте с устройством также идет зарядное устройство и чехлы для хранения лезвий. 
Срок гарантии составляет внушительные 2 года.
Преимущества модели:
Легкий вес – 0,7 кг;
Нож с алмазной заточкой для стрижки кустов длиною 10 см и расстоянием между зубцами 8 мм;
Лезвие для стрижки травы шириной 8 см;
Чехлы для хранения лезвий;
Время автономной работы до 30 мин;
Встроенный аккумулятор 3.6V, емкостью 2 Ач.
Гарантия 2 года.
Состав комплекта:
Ножницы аккумуляторные Greenworks, 3,6V артикул 2903307;
Лезвие для травы с чехлом;
Лезвие-кусторез с чехлом;
Зарядное устройство;
Руководство по эксплуатации;
Гарантийный талон.</t>
  </si>
  <si>
    <t>Садовые ножницы-кусторез аккумуляторные Greenworks G24SHT, 24V, без АКБ и ЗУ (1600607).
Устройство 2-в-1 - чрезвычайно лёгкий  и компактный инструмент для ухода за газоном, используется также как лёгкий кусторез.
Для стрижки травы в труднодоступных местах и подравнивания кромки газона в комплекте устройства есть нож шириной 15 см.
Без использования инструментов его можно заменить на сменное лезвие-кусторез длиной 20 см, с расстоянием между зубцами 8 мм.
При компактном размере и малом весе всего в 1 кг, устройство отличается высокой производительностью в работе, его лезвия делают 2400 ходов в минуту.
Ручка ножниц для безопасной работы имеет нескользящее покрытие.
Для ещё более комфортной работы по уходу за газоном можно дополнительно приобрести телескопическую ручку (Арт. 2935207).
Технические данные:
Платформа POWERALL 24 V;
Щёточный двигатель;
Нож с алмазной заточкой для обрезки кустов длиною 20 см, с расстоянием между зубцами 8 мм.;
Нож для подравнивания травы шириной 15 см;
Частота хода ножа: 2400 ход/мин;
Масса без АКБ: 1.0 кг;
Устройство совместимо со всеми АКБ платформы Greenworks POWERALL 24 V;
Гарантия на устройство 3 года;
Гарантия на АКБ 2 года.
Комплектация:
Садовые ножницы-кусторез аккумуляторные Greenworks G24SHT;
Нож для травы;
Нож-кусторез;
Руководство по эксплуатации;
Гарантийный талон.
Внимание: этот артикул поставляется без АКБ и ЗУ.</t>
  </si>
  <si>
    <t>2603607UG</t>
  </si>
  <si>
    <t>Снегоуборщик аккумуляторный Greenworks G40ST40, 40V, 40 см, с 1хАКБ 5 Ач и ЗУ (2603607UG)</t>
  </si>
  <si>
    <t>Снегоуборщик аккумуляторный Greenworks G40ST40, 40V, 40 см, с 1хАКБ 5 Ач и ЗУ (2603607UG)
Лёгкое решение для уборки свежего снега перед домом, гаражом, на верандах, патио и декоративных дорожках.
Легкий и компактный – подходит всем, включая пожилых людей и женщин.
Бережная уборка – пластиковый шнек не повреждает покрытие, очищая снег до основания. Ширина захвата составляет 40 см.
Тихий и экологичный – без бензина, без проводов, без выхлопов, лишнего шума и вибрации.
Простота использования – запуск одной кнопкой, никаких манипуляций с подкачкой топлива, дросселем, стартером, никакой замены фильтров и свечей.
Удобство транспортировки – со снятыми рукояткой и желобом помещается в багажник.
Технические данные:
Платформа Greenworks 40V;
Мощный щёточный двигатель;
Максимальная мощность 1400  Вт /1,9 л.с.;
Одноступенчатая система выброса снега;
Ширина захвата: 40 см;
Высота захвата: 25 см;
Диаметр шнека: 17,2 см;
Шнек из высокопрочного пластика;
Обороты холостого хода: 2300 об/мин;
Дальность выброса: 7,6 м;
Регулировка направления выброса (180 градусов);
Регулировка дальности выброса дефлектором на жёлобе;
Выключатель с блокировкой от случайного включения; 
Защита от перегрева / перегрузки;
Диаметр колес: 18 см;
Масса без АКБ и ЗУ: 12,8 кг.
Устройство работает от аккумуляторной батареи, совместимой с 50+ моделями инновационного садового инструмента  платформы Greenworks 40V;
Гарантия 3 года.
Состав комплекта:
Greenworks 40V аккумуляторный снегоуборщик, G40ST40; 
Руководство по эксплуатации;
Гарантийный талон.
Аккумулятор 40V, 5 Ач;
Зарядное устройство 40V, 2А.</t>
  </si>
  <si>
    <t xml:space="preserve">Кусторез штанговый аккумуляторный Greenworks G40PH511, 40V, 51см, без АКБ и ЗУ (2302007).
Предназначен для формирования крон деревьев, ухода за кустарником  и живой изгородью. В последнем случае устройство просто незаменимо!  Живая изгородь может быть достаточно высокой и длинной, а штанговый кусторез позволяет выполнить работу без использования лестницы.
Режущая часть  поворачивается на 112 градусов и имеет 6 фиксированных положений, что  позволяет формировать крону растений не только по фронту, но и в горизонтальной плоскости – сверху. 
Стальной нож длиной 508 мм с  двухсторонней алмазной заточкой  гарантирует чистый срез и продолжительную работу.
С установленной входящей в комплект штангой полная длина инструмента  (режущая часть выставлена в одну линию со штангой) составляет  269 см.
Кусторез является альтернативой не только электрическому инструменту с питанием от сети, но и бензиновому, имея перед ним ряд преимуществ. 
Экологичен, работает тихо и с минимальной вибрацией. Не требует сложного технического обслуживания. Прост в эксплуатации, включается одним нажатием кнопки.
Технические данные:
Платформа Greenworks 40V;
Длина ножа: 508 мм;
Расстояние между зубьями ножа: 28 мм;
Угол поворота режущей части: 112 градусов;
Количество фиксированных положений режущей части: 6;
Частота холостого хода ножа: 3200 ходов/мин;
Выключатель с блокировкой от случайного включения;
Полная длина инструмента: 2685 мм; 
Масса без АКБ:  3,8 кг;
Устройство работает от аккумуляторной батареи, совместимой с 50+ моделями инновационного садового инструмента  платформы Greenworks 40V;
Гарантия на инструмент 3 года.
Комплектация:
Аккумуляторный кусторез Greenworks G40PH511;
Защитный чехол  ножа;
Руководство по эксплуатации;
Гарантийный талон.
Внимание: этот комплект поставляется без аккумулятора (АКБ) и зарядного устройства (ЗУ).
</t>
  </si>
  <si>
    <t xml:space="preserve"> GC</t>
  </si>
  <si>
    <t>2933407 - леска 1,65 мм,
263307 - катушка с леской, 
2963607 - 20 пластиковых ножей с диском для установки,
2963707 - крышка головки триммера</t>
  </si>
  <si>
    <t xml:space="preserve"> 2926607 - круглая леска 2мм,
263407 - катушка с леской, 
2963607 - 20 пластиковых ножей с диском для установки,
2963707 - крышка головки триммера</t>
  </si>
  <si>
    <t>Триммер аккумуляторный Greenworks ST121, 82V, 1,2кВт, 40 см, бесщеточный, без АКБ и ЗУ (2112507)</t>
  </si>
  <si>
    <t>Новинка 2026</t>
  </si>
  <si>
    <t>DD35000</t>
  </si>
  <si>
    <t>DD350</t>
  </si>
  <si>
    <t>DD350CUA</t>
  </si>
  <si>
    <t>DD350CUB</t>
  </si>
  <si>
    <t>DD350CUC</t>
  </si>
  <si>
    <t>HD56000</t>
  </si>
  <si>
    <t>HD560CUA</t>
  </si>
  <si>
    <t>HD560CUB</t>
  </si>
  <si>
    <t>HD560CUC</t>
  </si>
  <si>
    <t>HD560</t>
  </si>
  <si>
    <t>3400307CUA</t>
  </si>
  <si>
    <t xml:space="preserve">Мультитул акк. Greenworks G24MT, 24V, OQIS/OIS, 5000-18000/мин, 3,2°, LED, оснастка 13 шт, 1х2Ач,ЗУ,кор (3400307CUA)
Greenworks G24MT — это многофункциональный инструмент (мультитул, реноватор, электростамеска) для резки гипсокартона, металла, дерева, пластика, композитных материалов, а также для шлифовки дерева, металла и даже бетона.
За счёт компактных размеров и длины полотен может работать там, где не справятся привычные инструменты.
Легко выполняет погружные резы, резы заподлицо.
Инструмент оснащён системой комфортной бесключевой смены оснастки, которая совместима с огромным ассортиментом полотен, шаберов и лопаток тип OIS и тип OQIS.
LED-подсветка рабочей зоны повышает комфорт в работе при любом уровне освещения.
Регулировка частоты колебаний позволяет настроить инструмент под конкретную задачу, чтобы получить великолепный результат.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Инструмент оснащён защитой от перегрева / от перегрузки.
Широкий ассортимент совместимой оснастки OIS / OQIS позволяет выполнять большой спектр работ.
В комплект поставки входит 13 предметов оснастки для отрезных и шлифовальных работ.
Технические данные:
Платформа POWERALL 24V;
Напряжение: 24V;
Тип двигателя: щёточный;
Тип крепления: OQIS / OIS;
Регулировка частоты колебаний: 6 ступеней;
Макс. частота колебаний холостого хода: 5000-18000/мин;
Угол колебаний (влево/вправо): 3,2°;
Бесключевая смена оснастки;
Мгновенный тормоз двигателя;
Поддержание частоты колебаний под нагрузкой;
Защита от перегрузки / перегрева;
LED-подсветка рабочей зоны;
13 предметов оснастки в комплекте;
Масса без акб: 1,0 кг;
Масса с акб 2Ач: 1,44 кг.
Устройство совместимо со всеми АКБ платформы Greenworks POWERALL 24V;
Гарантия на устройство 3 года;
Гарантия на АКБ 2 года.
Комплектация:
Мультитул Greenworks G24MT ;
1 х АКБ 2Ач;
1 х Зарядное устройство 2А;
Режущие насадки – 3 шт.;
Треугольная шлифовальная тарелка - 1 шт.;
Шлифовальные листы - 9 шт.;
Шестигранный ключ;
Руководство по эксплуатации;
Гарантийный талон;
Картонная коробка.
</t>
  </si>
  <si>
    <t>GD24SVK4</t>
  </si>
  <si>
    <t>GD24SVK4D</t>
  </si>
  <si>
    <t>SV24360</t>
  </si>
  <si>
    <t>4702107UA</t>
  </si>
  <si>
    <t>Пылесос вертикальный акк. Greenworks SV24360, 24V, б/щет, 250 Вт, 17 кПа, электрощетка, 2 насадки, LED, белый+серебро, 1х2Ач и ЗУ (4702107UA)</t>
  </si>
  <si>
    <t>4702107UB</t>
  </si>
  <si>
    <t>Пылесос вертикальный акк. Greenworks SV24360, 24V, б/щет, 250 Вт, 17 кПа, электрощетка, 2 насадки, LED, белый+серебро, 1х4Ач и ЗУ (4702107UB)</t>
  </si>
  <si>
    <t>Пылесос вертикальный акк. Greenworks SV24532, 24V, б/щет, 350 Вт, 21 кПа, электрощетка, 3 насадки, LED, белый+зеленый, без АКБ с ЗУ (4702007)</t>
  </si>
  <si>
    <t>SV24532</t>
  </si>
  <si>
    <t>4702007UA</t>
  </si>
  <si>
    <t>Пылесос вертикальный акк. Greenworks SV24532, 24V, б/щет, 350 Вт, 21 кПа, электрощетка, 3 насадки, LED, белый+зеленый, 1х2Ач и ЗУ (4702007UA)</t>
  </si>
  <si>
    <t>4702007UB</t>
  </si>
  <si>
    <t>Пылесос вертикальный акк. Greenworks SV24532, 24V, б/щет, 350 Вт, 21 кПа, электрощетка, 3 насадки, LED, белый+зеленый, 1х4Ач и ЗУ (4702007UB)</t>
  </si>
  <si>
    <t>Пылесос вертикальный акк. Greenworks SV24360, 24V, б/щет, 250 Вт, 17 кПа, электрощетка, 2 насадки, LED, белый+серебро, без АКБ (4702107)</t>
  </si>
  <si>
    <t>Дрель-шуруповерт акк. Greenworks DD345, 24V, б/щет, 27/45 Нм, 0-450 / 0-1850 об/мин, 13мм, 2х2Ач, ЗУ, кор (3708307CUC)</t>
  </si>
  <si>
    <t>Дрель-шуруповерт акк. Greenworks DD345, 24V, б/щет, 27/45 Нм, 0-450 / 0-1850 об/мин, 13мм, 1х2Ач, ЗУ, кор (3708307CUA)</t>
  </si>
  <si>
    <t>Дрель-шуруповерт акк. Greenworks DD345, 24V, б/щет, 27/45 Нм, 0-450 / 0-1850 об/мин, 13мм, 1х4Ач, ЗУ, кор (3708307CUB)</t>
  </si>
  <si>
    <t>Дрель-шуруповерт акк. Greenworks DD345, 24V, б/щет, 27/45 Нм, 0-450 / 0-1850 об/мин, 13мм, без АКБ и ЗУ (3708307)</t>
  </si>
  <si>
    <t>Дрель-шуруповерт акк. Greenworks DD350, 24V, б/щет, 27/50 Нм, 0-500 / 0-1900 об/мин, 13мм, без АКБ и ЗУ (DD35000)</t>
  </si>
  <si>
    <t>Дрель-шуруповерт акк. Greenworks DD350, 24V, б/щет, 27/50 Нм, 0-500 / 0-1900 об/мин, 13мм, 1х2Ач,ЗУ, кор (DD350CUA)</t>
  </si>
  <si>
    <t>Дрель-шуруповерт акк. Greenworks DD350, 24V, б/щет, 27/50 Нм, 0-500 / 0-1900 об/мин, 13мм, 1х4Ач, ЗУ, кор (DD350CUB)</t>
  </si>
  <si>
    <t>Дрель-шуруповерт акк. Greenworks DD350, 24V, б/щет, 27/50 Нм, 0-500 / 0-1900 об/мин, 13мм, 2х2Ач, ЗУ, кор (DD350CUC)</t>
  </si>
  <si>
    <t>Дрель-шуруповерт акк. Greenworks DD350, 24V, б/щет, 27/50 Нм, 0-500 / 0-1900 об/мин, 13мм, 2х2Ач, ЗУ, кор (DD350CUC)
Дрель-шуруповёрт нового поколения Greenworks DD350 - компактный и производительный инструмент.
Ультра компактный - длина корпуса всего 145 мм, за счет новой конструкции корпуса, редуктора и сверлильного патрона.
Лёгкий - всего 0,9 кг без АКБ и 1,4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- 27 / 50 Нм макс. мягкий / жесткий крутящий момент для выполнения большинства монтажных работ.
Точный - 18+1 ступень настройки моментной муфты для работы с широким диапазоном крепежа.
Универсальный - быстрозажимной сверлильный патрон с диапазоном зажима 2,0-13 мм, с фиксатором внешней втулки F-lock. 
Надежный -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27 / 50 Нм;
Число оборотов холостого хода 1-я / 2-я ступень: 0-500 / 0-1900 об/мин;
Диапазон зажима сверлильного патрона: 2,0-13 мм;
Число ступеней регулировки моментной муфты: 18+1;
Диапазон регулируемого крутящего момента: 0,5 - 4,5 Нм;
Макс. Ø метиза по дереву: 8 мм;
Макс. Ø сверления в стали: 13 мм;
Макс. Ø сверления в мягкой древесине спиральным сверлом: 26 мм;
Макс. Ø сверления в мягкой древесине коронкой: 38 мм;
Плавная регулировка частоты вращения;
LED подсветка рабочей зоны с авто отключением 10 сек.;
Переставляемая поясная клипса;
Длина корпуса: 145 мм;
Масса без акб: 0,9 кг;
Масса с акб 2Ач: 1,4 кг.
Устройство совместимо со всеми АКБ платформы Greenworks POWERALL 24V;
Гарантия на устройство 3 года;
Гарантия на АКБ 2 года.
Комплектация:
Дрель-шуруповерт Greenworks DD350;
2 х АКБ 2 Ач;
1 х Зарядное устройство 2А;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</si>
  <si>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акк. Greenworks DD350, 24V, б/щет, 27/50 Нм, 0-500 / 0-1900 об/мин, 13мм, 1х4Ач, ЗУ, кор (DD350CUB)
Дрель-шуруповёрт нового поколения Greenworks DD350 - компактный и производительный инструмент.
Ультра компактный - длина корпуса всего 145 мм, за счет новой конструкции корпуса, редуктора и сверлильного патрона.
Лёгкий - всего 0,9 кг без АКБ и 1,4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- 27 / 50 Нм макс. мягкий / жесткий крутящий момент для выполнения большинства монтажных работ.
Точный - 18+1 ступень настройки моментной муфты для работы с широким диапазоном крепежа.
Универсальный - быстрозажимной сверлильный патрон с диапазоном зажима 2,0-13 мм, с фиксатором внешней втулки F-lock. 
Надежный -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27 / 50 Нм;
Число оборотов холостого хода 1-я / 2-я ступень: 0-500 / 0-1900 об/мин;
Диапазон зажима сверлильного патрона: 2,0-13 мм;
Число ступеней регулировки моментной муфты: 18+1;
Диапазон регулируемого крутящего момента: 0,5 - 4,5 Нм;
Макс. Ø метиза по дереву: 8 мм;
Макс. Ø сверления в стали: 13 мм;
Макс. Ø сверления в мягкой древесине спиральным сверлом: 26 мм;
Макс. Ø сверления в мягкой древесине коронкой: 38 мм;
Плавная регулировка частоты вращения;
LED подсветка рабочей зоны с авто отключением 10 сек.;
Переставляемая поясная клипса;
Длина корпуса: 145 мм;
Масса без акб: 0,9 кг;
Масса с акб 4Ач: 1,7 кг.
Устройство совместимо со всеми АКБ платформы Greenworks POWERALL 24V;
Гарантия на устройство 3 года;
Гарантия на АКБ 2 года.
Комплектация:
Дрель-шуруповерт Greenworks DD350;
1 х АКБ 4 Ач;
1 х Зарядное устройство 2А;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</si>
  <si>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акк. Greenworks DD350, 24V, б/щет, 27/50 Нм, 0-500 / 0-1900 об/мин, 13мм, 1х2Ач,ЗУ, кор (DD350CUA)
Дрель-шуруповёрт нового поколения Greenworks DD350 - компактный и производительный инструмент.
Ультра компактный - длина корпуса всего 145 мм, за счет новой конструкции корпуса, редуктора и сверлильного патрона.
Лёгкий - всего 0,9 кг без АКБ и 1,4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- 27 / 50 Нм макс. мягкий / жесткий крутящий момент для выполнения большинства строительных работ.
Точный - 18+1 ступень настройки моментной муфты для работы с широким диапазоном крепежа.
Универсальный - быстрозажимной сверлильный патрон с диапазоном зажима 2,0-13 мм, с фиксатором внешней втулки F-lock. 
Надежный -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27 / 50 Нм;
Число оборотов холостого хода 1-я / 2-я ступень: 0-500 / 0-1900 об/мин;
Диапазон зажима сверлильного патрона: 2,0-13 мм;
Число ступеней регулировки моментной муфты: 18+1;
Диапазон регулируемого крутящего момента: 0,5 - 4,5 Нм;
Макс. Ø метиза по дереву: 8 мм;
Макс. Ø сверления в стали: 13 мм;
Макс. Ø сверления в мягкой древесине спиральным сверлом: 26 мм;
Макс. Ø сверления в мягкой древесине коронкой: 38 мм;
Плавная регулировка частоты вращения;
LED подсветка рабочей зоны с авто отключением 10 сек.;
Переставляемая поясная клипса;
Длина корпуса: 145 мм;
Масса без акб: 0,9 кг;
Масса с акб 2Ач: 1,4 кг.
Устройство совместимо со всеми АКБ платформы Greenworks POWERALL 24V;
Гарантия на устройство 3 года;
Гарантия на АКБ 2 года.
Комплектация:
Дрель-шуруповерт Greenworks DD350;
1 х АКБ 2 Ач;
1 х Зарядное устройство 2А;
Поясная клипса + винт;
Руководство по эксплуатации;
Гарантийный талон;
Картонная коробка.</t>
  </si>
  <si>
    <t>Дрель-шуруповерт акк. Greenworks DD350, 24V, б/щет, 27/50 Нм, 0-500 / 0-1900 об/мин, 13мм, без АКБ и ЗУ (DD35000)
Дрель-шуруповёрт нового поколения Greenworks DD350 - компактный и производительный инструмент.
Ультра компактный - длина корпуса всего 145 мм, за счет новой конструкции корпуса, редуктора и сверлильного патрона.
Лёгкий - всего 0,9 кг без АКБ и 1,4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- 27 / 50 Нм макс. мягкий / жесткий крутящий момент для выполнения большинства строительных работ.
Точный - 18+1 ступень настройки моментной муфты для работы с широким диапазоном крепежа.
Универсальный - быстрозажимной сверлильный патрон с диапазоном зажима 2,0-13 мм, с фиксатором внешней втулки F-lock. 
Надежный -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27 / 50 Нм;
Число оборотов холостого хода 1-я / 2-я ступень: 0-500 / 0-1900 об/мин;
Диапазон зажима сверлильного патрона: 2,0-13 мм;
Число ступеней регулировки моментной муфты: 18+1;
Диапазон регулируемого крутящего момента: 0,5 - 4,5 Нм;
Макс. Ø метиза по дереву: 8 мм;
Макс. Ø сверления в стали: 13 мм;
Макс. Ø сверления в мягкой древесине спиральным сверлом: 26 мм;
Макс. Ø сверления в мягкой древесине коронкой: 38 мм;
Плавная регулировка частоты вращения;
LED подсветка рабочей зоны с авто отключением 10 сек.;
Переставляемая поясная клипса;
Длина корпуса: 145 мм;
Масса без акб: 0,9 кг;
Масса с акб 2Ач: 1,4 кг.
Устройство совместимо со всеми АКБ платформы Greenworks POWERALL 24V;
Гарантия на устройство 3 года;
Гарантия на АКБ 2 года.
Комплектация:
Дрель-шуруповерт Greenworks DD350;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</si>
  <si>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акк. Greenworks DD345, 24V, б/щет, 27/45 Нм, 0-450 / 0-1850 об/мин, 13мм, 2х2Ач, ЗУ, кор (3708307CUC)
Дрель-шуруповёрт нового поколения Greenworks DD345 - компактный и производительный инструмент.
Ультра компактный - длина корпуса всего 149 мм, за счет новой конструкции.
Лёгкий - всего 0,9 кг без АКБ и 1,5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- 27 / 45 Нм макс. мягкий / жесткий крутящий момент для выполнения большинства монтажных работ.
Точный - 18+1 ступень настройки моментной муфты для работы с широким диапазоном крепежа.
Универсальный - быстрозажимной сверлильный патрон с диапазоном зажима 2,0-13 мм, с фиксатором внешней втулки F-lock. 
Надежный -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27 / 45 Нм;
Число оборотов холостого хода 1-я / 2-я ступень: 0-450 / 0-1850 об/мин;
Диапазон зажима сверлильного патрона: 2,0-13 мм;
Число ступеней регулировки моментной муфты: 18+1;
Диапазон регулируемого крутящего момента: 0,5 - 4,5 Нм;
Макс. Ø метиза по дереву: 8 мм;
Макс. Ø сверления в стали: 13 мм;
Макс. Ø сверления в мягкой древесине спиральным сверлом: 26 мм;
Макс. Ø сверления в мягкой древесине коронкой: 38 мм;
Плавная регулировка частоты вращения;
LED подсветка рабочей зоны с авто отключением 10 сек.;
Переставляемая поясная клипса;
Длина корпуса: 149 мм;
Масса без акб: 0,96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DD345;
Поясная клипса + винт;
2 хАКБ 2Ач;
1 х Зарядное устройство;
Руководство по эксплуатации;
Гарантийный талон;
Картонная коробка.</t>
  </si>
  <si>
    <t>Дрель-шуруповерт акк. Greenworks DD345, 24V, б/щет, 27/45 Нм, 0-450 / 0-1850 об/мин, 13мм, 1х4Ач, ЗУ, кор (3708307CUB)
Дрель-шуруповёрт нового поколения Greenworks DD345 - компактный и производительный инструмент.
Ультра компактный - длина корпуса всего 149 мм, за счет новой конструкции.
Лёгкий - всего 0,9 кг без АКБ и 1,5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- 27 / 45 Нм макс. мягкий / жесткий крутящий момент для выполнения большинства монтажных работ.
Точный - 18+1 ступень настройки моментной муфты для работы с широким диапазоном крепежа.
Универсальный - быстрозажимной сверлильный патрон с диапазоном зажима 2,0-13 мм, с фиксатором внешней втулки F-lock. 
Надежный -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27 / 45 Нм;
Число оборотов холостого хода 1-я / 2-я ступень: 0-450 / 0-1850 об/мин;
Диапазон зажима сверлильного патрона: 2,0-13 мм;
Число ступеней регулировки моментной муфты: 18+1;
Диапазон регулируемого крутящего момента: 0,5 - 4,5 Нм;
Макс. Ø метиза по дереву: 8 мм;
Макс. Ø сверления в стали: 13 мм;
Макс. Ø сверления в мягкой древесине спиральным сверлом: 26 мм;
Макс. Ø сверления в мягкой древесине коронкой: 38 мм;
Плавная регулировка частоты вращения;
LED подсветка рабочей зоны с авто отключением 10 сек.;
Переставляемая поясная клипса;
Длина корпуса: 149 мм;
Масса без акб: 0,96 кг;
Масса с акб 4Ач: 1,8 кг.
Устройство совместимо со всеми АКБ платформы Greenworks POWERALL 24V;
Гарантия на устройство 3 года;
Гарантия на АКБ 2 года.
Комплектация:
Дрель-шуруповерт Greenworks DD345;
Поясная клипса + винт;
1 хАКБ 4Ач;
1 х Зарядное устройство;
Руководство по эксплуатации;
Гарантийный талон;
Картонная коробка.</t>
  </si>
  <si>
    <t>Дрель-шуруповерт акк. Greenworks DD345, 24V, б/щет, 27/45 Нм, 0-450 / 0-1850 об/мин, 13мм, 1х2Ач, ЗУ, кор (3708307CUA)
Дрель-шуруповёрт нового поколения Greenworks DD345 - компактный и производительный инструмент.
Ультра компактный - длина корпуса всего 149 мм, за счет новой конструкции.
Лёгкий - всего 0,9 кг без АКБ и 1,5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- 27 / 45 Нм макс. мягкий / жесткий крутящий момент для выполнения большинства монтажных работ.
Точный - 18+1 ступень настройки моментной муфты для работы с широким диапазоном крепежа.
Универсальный - быстрозажимной сверлильный патрон с диапазоном зажима 2,0-13 мм, с фиксатором внешней втулки F-lock. 
Надежный -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27 / 45 Нм;
Число оборотов холостого хода 1-я / 2-я ступень: 0-450 / 0-1850 об/мин;
Диапазон зажима сверлильного патрона: 2,0-13 мм;
Число ступеней регулировки моментной муфты: 18+1;
Диапазон регулируемого крутящего момента: 0,5 - 4,5 Нм;
Макс. Ø метиза по дереву: 8 мм;
Макс. Ø сверления в стали: 13 мм;
Макс. Ø сверления в мягкой древесине спиральным сверлом: 26 мм;
Макс. Ø сверления в мягкой древесине коронкой: 38 мм;
Плавная регулировка частоты вращения;
LED подсветка рабочей зоны с авто отключением 10 сек.;
Переставляемая поясная клипса;
Длина корпуса: 149 мм;
Масса без акб: 0,96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DD345;
Поясная клипса + винт;
1 хАКБ 2Ач;
1 х Зарядное устройство 2А;
Руководство по эксплуатации;
Гарантийный талон;
Картонная коробка.</t>
  </si>
  <si>
    <t>Дрель-шуруповерт акк. Greenworks DD345, 24V, б/щет, 27/45 Нм, 0-450 / 0-1850 об/мин, 13мм, без АКБ и ЗУ (3708307)
Дрель-шуруповёрт нового поколения Greenworks DD345 - компактный и производительный инструмент.
Ультра компактный - длина корпуса всего 149 мм, за счет новой конструкции.
Лёгкий - всего 0,9 кг без АКБ и 1,5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- 27 / 45 Нм макс. мягкий / жесткий крутящий момент для выполнения большинства монтажных работ.
Точный - 18+1 ступень настройки моментной муфты для работы с широким диапазоном крепежа.
Универсальный - быстрозажимной сверлильный патрон с диапазоном зажима 2,0-13 мм, с фиксатором внешней втулки F-lock. 
Надежный -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27 / 45 Нм;
Число оборотов холостого хода 1-я / 2-я ступень: 0-450 / 0-1850 об/мин;
Диапазон зажима сверлильного патрона: 2,0-13 мм;
Число ступеней регулировки моментной муфты: 18+1;
Диапазон регулируемого крутящего момента: 0,5 - 4,5 Нм;
Макс. Ø метиза по дереву: 8 мм;
Макс. Ø сверления в стали: 13 мм;
Макс. Ø сверления в мягкой древесине спиральным сверлом: 26 мм;
Макс. Ø сверления в мягкой древесине коронкой: 38 мм;
Плавная регулировка частоты вращения;
LED подсветка рабочей зоны с авто отключением 10 сек.;
Переставляемая поясная клипса;
Длина корпуса: 149 мм;
Масса без акб: 0,96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DD345;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</si>
  <si>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акк. Greenworks GD24DD35K2, 24V, б/щет, 0-380 / 0-1450 об/мин, 29/35Нм, 1х2Ач, ЗУ, кейс (3704007UA)</t>
  </si>
  <si>
    <t>Дрель-шуруповерт акк. Greenworks GD24DD35K2, 24V, б/щет, 0-380 / 0-1450 об/мин, 29/35Нм, 1х2Ач, ЗУ, кейс (3704007UA)
Компактная бесщёточная дрель-шуруповёрт Greenworks GD24DD35 - это отличный помощник в мастерской и на стройплощадке.
Эргономичный корпус из прочного полимера с нескользящим покрытием для комфортной работы.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18+1 ступень настройки моментной муфты для работы с широким диапазоном крепежа.
Аккумуляторные блоки с индикатором уровня заряда.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500+ саморезов 3,5х32 мм в хвойную древесину от заряда аккумуляторной батареи 2 Ач.
Технические данные:
Платформа POWERALL 24V;
Напряжение: 24V;
Тип двигателя: бесщёточный DigiPro;
Макс. мягкий / жесткий крутящий момент : 29 / 35 Нм;
Число оборотов холостого хода 1-я / 2-я ступень: 0-380 / 0-1450 об/мин;
Число ступеней регулировки момента (муфта): 18+1;
Диапазон зажима сверлильного патрона 2,0-13 мм;
Макс. Ø сверления в стали: 13 мм;
Макс. Ø сверления в древесине: 28 мм;
Плавная регулировка частоты вращения;
LED подсветка рабочей зоны;
Переставляемая поясная клипса;
Масса без акб: 1,0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GD24DD35;
1 х АКБ 2Ач;
1 х Зарядное устройство 2A;
Поясная клипса + винт;
Руководство по эксплуатации;
Гарантийный талон;
Полимерный кейс.</t>
  </si>
  <si>
    <t>Дрель-шуруповерт акк. Greenworks DD560, 24V, б/щет, 0-500 / 0-2000 об/мин, 30/60 Нм, 13мм, Anti-kickback, без АКБ и ЗУ (3708407)</t>
  </si>
  <si>
    <t>Дрель-шуруповерт акк. Greenworks DD560, 24V, б/щет, 0-500 / 0-2000 об/мин, 30/60 Нм,13мм, Anti-kickback,1х2Ач,ЗУ,кор (3708407CUA)</t>
  </si>
  <si>
    <t>Дрель-шуруповерт акк. Greenworks DD560, 24V, б/щет, 0-500 / 0-2000 об/мин, 30/60 Нм,13мм, Anti-kickback,1х4Ач,ЗУ,кор (3708407CUB)</t>
  </si>
  <si>
    <t>Дрель-шуруповерт акк. Greenworks DD560, 24V, б/щет, 0-500 / 0-2000 об/мин, 30/60 Нм,13мм, Anti-kickback,2х2Ач,ЗУ,кор (3708407CUC)</t>
  </si>
  <si>
    <t>Дрель-шуруповерт ударная акк. Greenworks HD560, 24V, б/щет, 0-500 / 0-2000 об/мин, 30/60 Нм, 13мм, Anti-kickback, без АКБ и ЗУ (HD56000)</t>
  </si>
  <si>
    <t>Дрель-шуруповерт акк. Greenworks DD560, 24V, б/щет, 0-500 / 0-2000 об/мин, 30/60 Нм,13мм, Anti-kickback,1х4Ач,ЗУ,кор (3708407CUB)
Дрель-шуруповёрт нового поколения Greenworks DD560 - компактный, безопасный и производительный инструмент.
Компактный - всего 149 мм, за счет нового дизайна корпуса.
Лёгкий - всего 1,0 кг без АКБ и 1,5 кг с АКБ 2 Ач.
Удобный - с нескользящим покрытием в зоне хвата, с яркой LED-подсветкой рабочей зоны и с поясной клипсой для практичной переноски.
Ультрабезопасный – оснащен системой Anti-kickback для защиты пользователя от отдачи при заклинивании оснастки во время работы. 
Производительный - 30 / 60 Нм макс. мягкий / жесткий крутящий момент для практически всех монтажных работ на строительном объекте.
Точный - 20+1 ступень настройки моментной муфты для работы с широким диапазоном крепежа.
Универсальный - стальной сверлильный патрон с диапазоном зажима 2,0-13 мм, с фиксатором внешней втулки F-lock. 
Надежный - металлический корпус редуктора,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30 / 60 Нм;
Число оборотов холостого хода 1-я / 2-я ступень: 0-500 / 0-2000 об/мин;
Число ступеней регулировки моментной муфты: 20+1;
Диапазон регулируемого крутящего момента: 0,8 - 5,0 Нм;
Диапазон зажима сверлильного патрона: 2,0-13 мм;
Стальной сверлильный патрон;
Макс. Ø метиза по дереву: 10 мм;
Макс. Ø сверления в стали: 13 мм;
Макс. Ø сверления в мягкой древесине спиральным сверлом: 32 мм;
Макс. Ø сверления в мягкой древесине самоврезающейся коронкой: 60 мм;
Макс. Ø сверления в мягкой древесине коронкой: 75 мм;
Система защиты от отдачи Antikickback;
Плавная регулировка частоты вращения;
LED подсветка рабочей зоны с авто отключением 10 сек.;
Переставляемая поясная клипса;
Длина корпуса: 149 мм;
Масса без акб: 1,0 кг;
Масса с акб 4Ач: 1,8 кг.
Устройство совместимо со всеми АКБ платформы Greenworks POWERALL 24V;
Гарантия на устройство 3 года;
Гарантия на АКБ 2 года.
Комплектация:
Дрель-шуруповерт Greenworks DD560;
Поясная клипса + винт;
1 хАКБ 4Ач;
1 х Зарядное устройство 2A;
Руководство по эксплуатации;
Гарантийный талон;
Картонная коробка.</t>
  </si>
  <si>
    <t>Дрель-шуруповерт акк. Greenworks DD560, 24V, б/щет, 0-500 / 0-2000 об/мин, 30/60 Нм,13мм, Anti-kickback,1х2Ач,ЗУ,кор (3708407CUA)
Дрель-шуруповёрт нового поколения Greenworks DD560 - компактный, безопасный и производительный инструмент.
Компактный - всего 149 мм, за счет нового дизайна корпуса.
Лёгкий - всего 1,0 кг без АКБ и 1,5 кг с АКБ 2 Ач.
Удобный - с нескользящим покрытием в зоне хвата, с яркой LED-подсветкой рабочей зоны и с поясной клипсой для практичной переноски.
Ультрабезопасный – оснащен системой Anti-kickback для защиты пользователя от отдачи при заклинивании оснастки во время работы. 
Производительный - 30 / 60 Нм макс. мягкий / жесткий крутящий момент для практически всех монтажных работ на строительном объекте.
Точный - 20+1 ступень настройки моментной муфты для работы с широким диапазоном крепежа.
Универсальный - стальной сверлильный патрон с диапазоном зажима 2,0-13 мм, с фиксатором внешней втулки F-lock. 
Надежный - металлический корпус редуктора,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30 / 60 Нм;
Число оборотов холостого хода 1-я / 2-я ступень: 0-500 / 0-2000 об/мин;
Число ступеней регулировки моментной муфты: 20+1;
Диапазон регулируемого крутящего момента: 0,8 - 5,0 Нм;
Диапазон зажима сверлильного патрона: 2,0-13 мм;
Стальной сверлильный патрон;
Макс. Ø метиза по дереву: 10 мм;
Макс. Ø сверления в стали: 13 мм;
Макс. Ø сверления в мягкой древесине спиральным сверлом: 32 мм;
Макс. Ø сверления в мягкой древесине самоврезающейся коронкой: 60 мм;
Макс. Ø сверления в мягкой древесине коронкой: 75 мм;
Система защиты от отдачи Anti-kickback;
Плавная регулировка частоты вращения;
LED подсветка рабочей зоны с авто отключением 10 сек.;
Переставляемая поясная клипса;
Длина корпуса: 149 мм;
Масса без акб: 1,0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DD560;
Поясная клипса + винт;
1 хАКБ 2Ач;
1 х Зарядное устройство 2A;
Руководство по эксплуатации;
Гарантийный талон;
Картонная коробка.</t>
  </si>
  <si>
    <t>Дрель-шуруповерт акк. Greenworks DD560, 24V, б/щет, 0-500 / 0-2000 об/мин, 30/60 Нм, 13мм, Anti-kickback, без АКБ и ЗУ (3708407)
Дрель-шуруповёрт нового поколения Greenworks DD560 - компактный, безопасный и производительный инструмент.
Компактный - всего 149 мм, за счет нового дизайна корпуса.
Лёгкий - всего 1,0 кг без АКБ и 1,5 кг с АКБ 2 Ач.
Удобный - с нескользящим покрытием в зоне хвата, с яркой LED-подсветкой рабочей зоны и с поясной клипсой для практичной переноски.
Ультрабезопасный – оснащен системой Anti-kickback для защиты пользователя от отдачи при заклинивании оснастки во время работы. 
Производительный - 30 / 60 Нм макс. мягкий / жесткий крутящий момент для практически всех монтажных работ на строительном объекте.
Точный - 20+1 ступень настройки моментной муфты для работы с широким диапазоном крепежа.
Универсальный - стальной сверлильный патрон с диапазоном зажима 2,0-13 мм, с фиксатором внешней втулки F-lock. 
Надежный - металлический корпус редуктора,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30 / 60 Нм;
Число оборотов холостого хода 1-я / 2-я ступень: 0-500 / 0-2000 об/мин;
Число ступеней регулировки моментной муфты: 20+1;
Диапазон регулируемого крутящего момента: 0,8 - 5,0 Нм;
Диапазон зажима сверлильного патрона: 2,0-13 мм;
Стальной сверлильный патрон;
Макс. Ø метиза по дереву: 10 мм;
Макс. Ø сверления в стали: 13 мм;
Макс. Ø сверления в мягкой древесине спиральным сверлом: 32 мм;
Макс. Ø сверления в мягкой древесине самоврезающейся коронкой: 60 мм;
Макс. Ø сверления в мягкой древесине коронкой: 75 мм;
Система защиты от отдачи Anti-kickback;
Плавная регулировка частоты вращения;
LED подсветка рабочей зоны с авто отключением 10 сек.;
Переставляемая поясная клипса;
Длина корпуса: 149 мм;
Масса без акб: 1,0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DD560;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</si>
  <si>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акк. Greenworks DD560, 24V, б/щет, 0-500 / 0-2000 об/мин, 30/60 Нм,13мм, Anti-kickback,2х2Ач,ЗУ,кор (3708407CUC)
Дрель-шуруповёрт нового поколения Greenworks DD560 - компактный, безопасный и производительный инструмент.
Компактный - всего 149 мм, за счет нового дизайна корпуса.
Лёгкий - всего 1,0 кг без АКБ и 1,5 кг с АКБ 2 Ач.
Удобный - с нескользящим покрытием в зоне хвата, с яркой LED-подсветкой рабочей зоны и с поясной клипсой для практичной переноски.
Ультрабезопасный – оснащен системой Anti-kickback для защиты пользователя от отдачи при заклинивании оснастки во время работы. 
Производительный - 30 / 60 Нм макс. мягкий / жесткий крутящий момент для практически всех монтажных работ на строительном объекте.
Точный - 20+1 ступень настройки моментной муфты для работы с широким диапазоном крепежа.
Универсальный - стальной сверлильный патрон с диапазоном зажима 2,0-13 мм, с фиксатором внешней втулки F-lock. 
Надежный - металлический корпус редуктора, обновленный бесщёточный двигатель DigiPro с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500+ саморезов 3,5х32 мм в хвойную древесину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Макс. мягкий / жесткий крутящий момент : 30 / 60 Нм;
Число оборотов холостого хода 1-я / 2-я ступень: 0-500 / 0-2000 об/мин;
Число ступеней регулировки моментной муфты: 20+1;
Диапазон регулируемого крутящего момента: 0,8 - 5,0 Нм;
Диапазон зажима сверлильного патрона: 2,0-13 мм;
Стальной сверлильный патрон;
Макс. Ø метиза по дереву: 10 мм;
Макс. Ø сверления в стали: 13 мм;
Макс. Ø сверления в мягкой древесине спиральным сверлом: 32 мм;
Макс. Ø сверления в мягкой древесине самоврезающейся коронкой: 60 мм;
Макс. Ø сверления в мягкой древесине коронкой: 75 мм;
Система защиты от отдачи Anti-kickback;
Плавная регулировка частоты вращения;
LED подсветка рабочей зоны с авто отключением 10 сек.;
Переставляемая поясная клипса;
Длина корпуса: 149 мм;
Масса без акб: 1,0 кг;
Масса с акб 2Ач: 1,5 кг.
Устройство совместимо со всеми АКБ платформы Greenworks POWERALL 24V;
Гарантия на устройство 3 года;
Гарантия на АКБ 2 года.
Комплектация:
Дрель-шуруповерт Greenworks DD560;
Поясная клипса + винт;
2 хАКБ 2Ач;
1 х Зарядное устройство 2A;
Руководство по эксплуатации;
Гарантийный талон;
Картонная коробка.</t>
  </si>
  <si>
    <t>Дрель-шуруповерт ударная акк. Greenworks HD560, 24V, б/щет, 0-500 / 0-2000 об/мин, 30/60 Нм, 13мм, Anti-kickback,1х2Ач,ЗУ,кор (HD560CUA)</t>
  </si>
  <si>
    <t>Дрель-шуруповерт ударная акк. Greenworks HD560, 24V, б/щет, 0-500 / 0-2000 об/мин, 30/60 Нм, 13мм, Anti-kickback,1х4Ач,ЗУ,кор (HD560CUB)</t>
  </si>
  <si>
    <t>Дрель-шуруповерт ударная акк. Greenworks HD560, 24V, б/щет, 0-500 / 0-2000 об/мин, 30/60 Нм, 13мм, Anti-kickback,2х2Ач,ЗУ,кор (HD560CUC)</t>
  </si>
  <si>
    <t>Дрель-шуруповерт ударная акк. Greenworks GD24DD60, 24V, б/щет, 0-450 / 0-1700 об/мин, 30/60Нм, без АКБ и ЗУ (3704107)
Ударная дрель-шуруповерт Greenworks GD24DD60, с тремя рабочими режимами для работ в мастерской или на стройплощадке: сверление с ударом (ударная дрель), сверление без удара и заворачивание/отворачивание метизов.
Эргономичный корпус из прочного полимера с нескользящим покрытием для комфортной работы.
Двухскоростной планетарный редуктор с металлическим корпусом обеспечивает высокую производительность и долгий срок службы.
Быстрый переход между рабочими режимами обеспечивает отдельный переключатель, который позволяет сохранить неизменной настройку моментной муфты.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Для работы с широким диапазоном крепежа дрель-шуруповерт Greenworks GD24DD60 оснащена регулятором моментной муфты 20+2 ступени регулировки.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650+ саморезов 3,5х32 мм в хвойную древесину от заряда аккумуляторной батареи 2 Ач.
Технические данные:
Платформа POWERALL 24V;
Напряжение: 24V;
Тип двигателя: бесщёточный DigiPro;
Макс. мягкий  / жесткий крутящий момент: 30 / 60 Нм;
Число оборотов холостого хода 1-я / 2-я ступень: 0-450 / 0-1700 об/мин;
Макс. частота ударов: 7600 / 29000 уд/мин;
Число ступеней регулировки момента (муфта): 20+2;
Диапазон зажима сверлильного патрона 2,0-13 мм;
Стальной сверлильный патрон;
Макс. Ø метиза по дереву: 10 мм;
Макс. Ø сверления в стали: 13 мм;
Макс. Ø сверления в камне/кирпиче/бетоне: 13 мм;
Макс. Ø сверления в древесине коронкой: 38 мм;
Плавная регулировка частоты вращения;
LED подсветка рабочей зоны;
Переставляемая поясная клипса;
Масса без акб: 1,4 кг;
Масса с акб 2Ач: 1,9 кг.
Устройство совместимо со всеми АКБ платформы Greenworks POWERALL 24V;
Гарантия на устройство 3 года;
Гарантия на АКБ 2 года.
Комплектация:
Дрель-шуруповерт ударная Greenworks GD24DD60;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</si>
  <si>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ударная акк. Greenworks GD24DD60, 24V, б/щет, 0-450 / 0-1700 об/мин, 30/60Нм, без АКБ и ЗУ (3704107)</t>
  </si>
  <si>
    <t>Дрель-шуруповерт ударная акк. Greenworks GD24DD60K2, 24V, б/щет, 0-450 / 0-1700 об/мин, 30/60Нм, c 1х2Ач и ЗУ, кейс (3704107UA)</t>
  </si>
  <si>
    <t>Дрель-шуруповерт ударная акк. Greenworks GD24DD60, 24V, б/щет, 0-450 / 0-1700 об/мин, 30/60Нм,1х2Ач,ЗУ,кор (3704107CUA)</t>
  </si>
  <si>
    <t>Дрель-шуруповерт ударная акк. Greenworks GD24DD60, 24V, б/щет, 0-450 / 0-1700 об/мин, 30/60Нм,1х4Ач,ЗУ,кор (3704107CUB)</t>
  </si>
  <si>
    <t>Дрель-шуруповерт ударная акк. Greenworks GD24DD60, 24V, б/щет, 0-450 / 0-1700 об/мин, 30/60Нм,2х2Ач,ЗУ,кор (3704107CUC)</t>
  </si>
  <si>
    <t>Дрель-шуруповерт ударная акк. Greenworks GD24DD60K2, 24V, б/щет, 0-450 / 0-1700 об/мин, 30/60Нм, c 1х2Ач и ЗУ, кейс (3704107UA)
Компактная ударная дрель-шуруповерт Greenworks GD24DD60, с тремя рабочими режимами для работ в мастерской или на стройплощадке: сверление с ударом (ударная дрель), сверление без удара и заворачивание/отворачивание метизов.
Эргономичный корпус из прочного полимера с нескользящим покрытием для комфортной работы.
Двухскоростной планетарный редуктор с металлическим корпусом обеспечивает высокую производительность и долгий срок службы.
Быстрый переход между рабочими режимами обеспечивает отдельный переключатель, который позволяет сохранить неизменной настройку моментной муфты.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Для работы с широким диапазоном крепежа дрель-шуруповерт ударная GD24DD60 оснащена регулятором моментной муфты 20+2 ступени регулировки.
Стальной сверлильный патрон с диапазоном зажима 2.0-13 мм и фиксатором внешней втулки F-lock.
Аккумуляторные блоки с индикатором уровня заряда.
Поясная клипса для практичной переноски на строительном объекте.
Легко заворачивает 650+ саморезов 3,5х32 мм в хвойную древесину от заряда аккумуляторной батареи 2 Ач.
Технические данные:
Платформа POWERALL 24V;
Напряжение: 24V;
Тип двигателя: бесщёточный DigiPro;
Макс. мягкий  / жесткий крутящий момент: 30 / 60 Нм;
Число оборотов холостого хода 1-я / 2-я ступень: 0-450 / 0-1700 об/мин;
Макс. частота ударов: 7600 / 29000 уд/мин;
Число ступеней регулировки момента (муфта): 20+2;
Диапазон зажима сверлильного патрона 2,0-13 мм;
Стальной сверлильный патрон;
Макс. Ø метиза по дереву: 10 мм;
Макс. Ø сверления в стали: 13 мм;
Макс. Ø сверления в камне/кирпиче/бетоне: 13 мм;
Макс. Ø сверления в древесине коронкой: 38 мм;
Плавная регулировка частоты вращения;
LED подсветка рабочей зоны;
Переставляемая поясная клипса;
Масса без акб: 1,4 кг;
Масса с акб 2Ач: 1,9 кг.
Устройство совместимо со всеми АКБ платформы Greenworks POWERALL 24V;
Гарантия на устройство 3 года;
Гарантия на АКБ 2 года.
Комплектация:
Дрель-шуруповерт ударная Greenworks GD24DD60;
1 хАКБ 2Ач;
1 х Зарядное устройство 2А;
Поясная клипса + винт;
Руководство по эксплуатации;
Гарантийный талон;
Полимерный кейс.</t>
  </si>
  <si>
    <t>Дрель-шуруповерт ударная акк. Greenworks GD24DD60, 24V, б/щет, 0-450 / 0-1700 об/мин, 30/60Нм,1х2Ач,ЗУ,кор (3704107CUA)
Ударная дрель-шуруповерт Greenworks GD24DD60, с тремя рабочими режимами для работ в мастерской или на стройплощадке: сверление с ударом (ударная дрель), сверление без удара и заворачивание/отворачивание метизов.
Эргономичный корпус из прочного полимера с нескользящим покрытием для комфортной работы.
Двухскоростной планетарный редуктор с металлическим корпусом обеспечивает высокую производительность и долгий срок службы.
Быстрый переход между рабочими режимами обеспечивает отдельный переключатель, который позволяет сохранить неизменной настройку моментной муфты.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Для работы с широким диапазоном крепежа дрель-шуруповерт Greenworks GD24DD60 оснащена регулятором моментной муфты 20+2 ступени регулировки.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650+ саморезов 3,5х32 мм в хвойную древесину от заряда аккумуляторной батареи 2 Ач.
Технические данные:
Платформа POWERALL 24V;
Напряжение: 24V;
Тип двигателя: бесщёточный DigiPro;
Макс. мягкий  / жесткий крутящий момент: 30 / 60 Нм;
Число оборотов холостого хода 1-я / 2-я ступень: 0-450 / 0-1700 об/мин;
Макс. частота ударов: 7600 / 29000 уд/мин;
Число ступеней регулировки момента (муфта): 20+2;
Диапазон зажима сверлильного патрона 2,0-13 мм;
Стальной сверлильный патрон;
Макс. Ø метиза по дереву: 10 мм;
Макс. Ø сверления в стали: 13 мм;
Макс. Ø сверления в камне/кирпиче/бетоне: 13 мм;
Макс. Ø сверления в древесине коронкой: 38 мм;
Плавная регулировка частоты вращения;
LED подсветка рабочей зоны;
Переставляемая поясная клипса;
Масса без акб: 1,4 кг;
Масса с акб 2Ач: 1,9 кг.
Устройство совместимо со всеми АКБ платформы Greenworks POWERALL 24V;
Гарантия на устройство 3 года;
Гарантия на АКБ 2 года.
Комплектация:
Дрель-шуруповерт ударная Greenworks GD24DD60;
Поясная клипса + винт;
1 хАКБ 2Ач;
1 х Зарядное устройство 2А;
Руководство по эксплуатации;
Гарантийный талон;
Картонная коробка.</t>
  </si>
  <si>
    <t>Дрель-шуруповерт ударная акк. Greenworks GD24DD60, 24V, б/щет, 0-450 / 0-1700 об/мин, 30/60Нм,1х4Ач,ЗУ,кор (3704107CUB)
Ударная дрель-шуруповерт Greenworks GD24DD60, с тремя рабочими режимами для работ в мастерской или на стройплощадке: сверление с ударом (ударная дрель), сверление без удара и заворачивание/отворачивание метизов.
Эргономичный корпус из прочного полимера с нескользящим покрытием для комфортной работы.
Двухскоростной планетарный редуктор с металлическим корпусом обеспечивает высокую производительность и долгий срок службы.
Быстрый переход между рабочими режимами обеспечивает отдельный переключатель, который позволяет сохранить неизменной настройку моментной муфты.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Для работы с широким диапазоном крепежа дрель-шуруповерт Greenworks GD24DD60 оснащена регулятором моментной муфты 20+2 ступени регулировки.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650+ саморезов 3,5х32 мм в хвойную древесину от заряда аккумуляторной батареи 2 Ач.
Технические данные:
Платформа POWERALL 24V;
Напряжение: 24V;
Тип двигателя: бесщёточный DigiPro;
Макс. мягкий  / жесткий крутящий момент: 30 / 60 Нм;
Число оборотов холостого хода 1-я / 2-я ступень: 0-450 / 0-1700 об/мин;
Макс. частота ударов: 7600 / 29000 уд/мин;
Число ступеней регулировки момента (муфта): 20+2;
Диапазон зажима сверлильного патрона 2,0-13 мм;
Стальной сверлильный патрон;
Макс. Ø метиза по дереву: 10 мм;
Макс. Ø сверления в стали: 13 мм;
Макс. Ø сверления в камне/кирпиче/бетоне: 13 мм;
Макс. Ø сверления в древесине коронкой: 38 мм;
Плавная регулировка частоты вращения;
LED подсветка рабочей зоны;
Переставляемая поясная клипса;
Масса без акб: 1,4 кг;
Масса с акб 4Ач: 2,2 кг.
Устройство совместимо со всеми АКБ платформы Greenworks POWERALL 24V;
Гарантия на устройство 3 года;
Гарантия на АКБ 2 года.
Комплектация:
Дрель-шуруповерт ударная Greenworks GD24DD60;
Поясная клипса + винт;
1 хАКБ 4Ач;
1 х Зарядное устройство 2А;
Руководство по эксплуатации;
Гарантийный талон;
Картонная коробка.</t>
  </si>
  <si>
    <t>Дрель-шуруповерт ударная акк. Greenworks GD24DD60, 24V, б/щет, 0-450 / 0-1700 об/мин, 30/60Нм,2х2Ач,ЗУ,кор (3704107CUC)
Ударная дрель-шуруповерт Greenworks GD24DD60, с тремя рабочими режимами для работ в мастерской или на стройплощадке: сверление с ударом (ударная дрель), сверление без удара и заворачивание/отворачивание метизов.
Эргономичный корпус из прочного полимера с нескользящим покрытием для комфортной работы.
Двухскоростной планетарный редуктор с металлическим корпусом обеспечивает высокую производительность и долгий срок службы.
Быстрый переход между рабочими режимами обеспечивает отдельный переключатель, который позволяет сохранить неизменной настройку моментной муфты.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Для работы с широким диапазоном крепежа дрель-шуруповерт Greenworks GD24DD60 оснащена регулятором моментной муфты 20+2 ступени регулировки.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650+ саморезов 3,5х32 мм в хвойную древесину от заряда аккумуляторной батареи 2 Ач.
Технические данные:
Платформа POWERALL 24V;
Напряжение: 24V;
Тип двигателя: бесщёточный DigiPro;
Макс. мягкий  / жесткий крутящий момент: 30 / 60 Нм;
Число оборотов холостого хода 1-я / 2-я ступень: 0-450 / 0-1700 об/мин;
Макс. частота ударов: 7600 / 29000 уд/мин;
Число ступеней регулировки момента (муфта): 20+2;
Диапазон зажима сверлильного патрона 2,0-13 мм;
Стальной сверлильный патрон;
Макс. Ø метиза по дереву: 10 мм;
Макс. Ø сверления в стали: 13 мм;
Макс. Ø сверления в камне/кирпиче/бетоне: 13 мм;
Макс. Ø сверления в древесине коронкой: 38 мм;
Плавная регулировка частоты вращения;
LED подсветка рабочей зоны;
Переставляемая поясная клипса;
Масса без акб: 1,4 кг;
Масса с акб 2Ач: 1,9 кг.
Устройство совместимо со всеми АКБ платформы Greenworks POWERALL 24V;
Гарантия на устройство 3 года;
Гарантия на АКБ 2 года.
Комплектация:
Дрель-шуруповерт ударная Greenworks GD24DD60;
Поясная клипса + винт;
2 хАКБ 2Ач;
1 х Зарядное устройство 2А;
Руководство по эксплуатации;
Гарантийный талон;
Картонная коробка.</t>
  </si>
  <si>
    <t>Дрель-шуруповерт акк. Greenworks GD24DD90, 24V, б/щет, 0-550 / 0-2100 об/мин, 45/90Нм, без АКБ и ЗУ (3707507)</t>
  </si>
  <si>
    <t>Дрель-шуруповерт акк. Greenworks GD24DD90, 24V, б/щет, 0-550 / 0-2100 об/мин, 45/90Нм, без АКБ и ЗУ (3707507)
Мощная бесщеточная дрель дрель-шуруповерт Greenworks GD24DD90, с двумя рабочими режимами для работ в мастерской или на стройплощадке: сверление без удара и заворачивание/отворачивание метизов.
Эргономичный корпус из прочного полимера с нескользящим покрытием для комфортной работы.
Двухскоростной планетарный редуктор с металлическим корпусом обеспечивает высокую производительность и долгий срок службы.
Переставляемая боковая рукоятка, надёжно фиксируемая на металлическом корпусе редуктора.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Моментная муфта с широким диапазоном регулировки 21+1 ступени, для работы со всем ассортиментом метизов на стройплощадке.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сверлит 150+ отверстий Ø 25 мм в хвойной древесине от заряда аккумуляторной батарери 4Ач.
Технические данные:
Платформа POWERALL 24V;
Напряжение: 24V;
Тип двигателя: бесщёточный DigiPro;
Макс. мягкий / жесткий крутящий момент: 45 / 90 Нм;
Число оборотов холостого хода 1-я / 2-я ступень: 0-550 / 0-2100 об/мин;
Число ступеней регулировки момента (муфта): 21+1;
Диапазон зажима сверлильного патрона 2,0-13 мм;
Стальной сверлильный патрон;
Макс. Ø метиза по дереву: 10 мм;
Макс. Ø сверления в стали: 13 мм;
Макс. Ø сверления в древесине: 45 мм;
Плавная регулировка частоты вращения;
Переставляемая боковая рукоятка;
LED подсветка рабочей зоны;
Переставляемая поясная клипса;
Масса без акб: 1,5 кг;
Масса с акб 4Ач: 2,3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Дрель-шуруповерт Greenworks GD24DD90;
Переставляемая боковая рукоятка;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</si>
  <si>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акк. Greenworks GD24DD90, 24V, б/щет, 0-550 / 0-2100 об/мин, 45/90Нм,1x4Ач,ЗУ,кор (3707507CUB)</t>
  </si>
  <si>
    <t>Дрель-шуруповерт акк. Greenworks GD24DD90, 24V, б/щет, 0-550 / 0-2100 об/мин, 45/90Нм,2x4Ач,ЗУ,кор (3707507CUD)</t>
  </si>
  <si>
    <t>Дрель-шуруповерт акк. Greenworks GD24DD90, 24V, б/щет, 0-550 / 0-2100 об/мин, 45/90Нм,2x4Ач,ЗУ,кор (3707507CUD)
Мощная бесщеточная дрель дрель-шуруповерт Greenworks GD24DD90, с двумя рабочими режимами для работ в мастерской или на стройплощадке: сверление без удара и заворачивание/отворачивание метизов.
Эргономичный корпус из прочного полимера с нескользящим покрытием для комфортной работы.
Двухскоростной планетарный редуктор с металлическим корпусом обеспечивает высокую производительность и долгий срок службы.
Переставляемая боковая рукоятка, надёжно фиксируемая на металлическом корпусе редуктора.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Моментная муфта с широким диапазоном регулировки 21+1 ступени, для работы со всем ассортиментом метизов на стройплощадке.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сверлит 150+ отверстий Ø 25 мм в хвойной древесине от заряда аккумуляторной батарери 4Ач.
Технические данные:
Платформа POWERALL 24V;
Напряжение: 24V;
Тип двигателя: бесщёточный DigiPro;
Макс. мягкий / жесткий крутящий момент: 45 / 90 Нм;
Число оборотов холостого хода 1-я / 2-я ступень: 0-550 / 0-2100 об/мин;
Число ступеней регулировки момента (муфта): 21+1;
Диапазон зажима сверлильного патрона 2,0-13 мм;
Стальной сверлильный патрон;
Макс. Ø метиза по дереву: 10 мм;
Макс. Ø сверления в стали: 13 мм;
Макс. Ø сверления в древесине: 45 мм;
Плавная регулировка частоты вращения;
Переставляемая боковая рукоятка;
LED подсветка рабочей зоны;
Переставляемая поясная клипса;
Масса без акб: 1,5 кг;
Масса с акб 4Ач: 2,3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Дрель-шуруповерт Greenworks GD24DD90;
Переставляемая боковая рукоятка;
Поясная клипса + винт;
2 хАКБ 4Ач;
1 х Зарядное устройство 2А;
Руководство по эксплуатации;
Гарантийный талон;
Картонная коробка.</t>
  </si>
  <si>
    <t>Дрель-шуруповерт акк. Greenworks GD24DD90, 24V, б/щет, 0-550 / 0-2100 об/мин, 45/90Нм,1x4Ач,ЗУ,кор (3707507CUB)
Мощная бесщеточная дрель дрель-шуруповерт Greenworks GD24DD90, с двумя рабочими режимами для работ в мастерской или на стройплощадке: сверление без удара и заворачивание/отворачивание метизов.
Эргономичный корпус из прочного полимера с нескользящим покрытием для комфортной работы.
Двухскоростной планетарный редуктор с металлическим корпусом обеспечивает высокую производительность и долгий срок службы.
Переставляемая боковая рукоятка, надёжно фиксируемая на металлическом корпусе редуктора.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Моментная муфта с широким диапазоном регулировки 21+1 ступени, для работы со всем ассортиментом метизов на стройплощадке.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сверлит 150+ отверстий Ø 25 мм в хвойной древесине от заряда аккумуляторной батарери 4Ач.
Технические данные:
Платформа POWERALL 24V;
Напряжение: 24V;
Тип двигателя: бесщёточный DigiPro;
Макс. мягкий / жесткий крутящий момент: 45 / 90 Нм;
Число оборотов холостого хода 1-я / 2-я ступень: 0-550 / 0-2100 об/мин;
Число ступеней регулировки момента (муфта): 21+1;
Диапазон зажима сверлильного патрона 2,0-13 мм;
Стальной сверлильный патрон;
Макс. Ø метиза по дереву: 10 мм;
Макс. Ø сверления в стали: 13 мм;
Макс. Ø сверления в древесине: 45 мм;
Плавная регулировка частоты вращения;
Переставляемая боковая рукоятка;
LED подсветка рабочей зоны;
Переставляемая поясная клипса;
Масса без акб: 1,5 кг;
Масса с акб 4Ач: 2,3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Дрель-шуруповерт Greenworks GD24DD90;
Переставляемая боковая рукоятка;
Поясная клипса + винт;
1 хАКБ 4Ач;
1 х Зарядное устройство 2А;
Руководство по эксплуатации;
Гарантийный талон;
Картонная коробка.</t>
  </si>
  <si>
    <t>Дрель-шуруповерт ударная акк. Greenworks GD24DD140, 24V,б/щет,0-550 / 0-2100 об/мин,70/140Нм,Anti-kickback,без АКБ и ЗУ (3707607)</t>
  </si>
  <si>
    <t>Дрель-шуруповерт ударная акк. Greenworks GD24DD140, 24V,б/щет,0-550 / 0-2100 об/мин,70/140Нм,Anti-kickback,без АКБ и ЗУ (3707607)
Самая мощная ударная дрель-шуруповерт Greenworks GD24DD140, с тремя рабочими режимами для работ в мастерской или на стройплощадке: сверление с ударом (ударная дрель), сверление без удара и заворачивание/отворачивание метизов.
Эргономичный корпус из прочного полимера с нескользящим покрытием для комфортной работы.
Встроенная интеллектуальная система защиты от отдачи Anti-kickback обеспечивает максимум безопасности во время работы, за счет автоматического отключения инструмента в случае заклинивания оснастки.
Двухскоростной планетарный редуктор с металлическим корпусом обеспечивает высокую производительность и долгий срок службы.
Быстрый переход между рабочими режимами обеспечивает отдельный переключатель, который позволяет сохранить неизменной настройку моментной муфты.
Переставляемая боковая рукоятка, надёжно фиксируемая на металлическом корпусе редуктора.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Моментная муфта с широким диапазоном регулировки 23+2 ступени, для работы со всем ассортиментом метизов на стройплощадке.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600+ конструкционных саморезов 4х60 мм в хвойную древесину от заряда аккумуляторной батареи 4 Ач.
Технические данные:
Платформа POWERALL 24V;
Напряжение: 24V;
Тип двигателя: бесщёточный DigiPro;
Макс. мягкий / жёсткий крутящий момент: 70 / 140 Нм;
Число оборотов холостого хода 1-я / 2-я ступень: 0-550 / 0-2100 об/мин;
Макс. частота ударов: 9400 / 36000 уд/мин;
Число ступеней регулировки момента (муфта): 23+2;
Диапазон зажима сверлильного патрона 2,0-13 мм;
Стальной сверлильный патрон;
Макс. Ø метиза по дереву: 12 мм;
Макс. Ø сверления в стали: 13 мм;
Макс. Ø сверления в камне/кирпиче/бетоне: 13 мм;
Макс. Ø сверления в древесине: 60 мм;
Интеллектуальная система защиты от отдачи: Anti-kickback;
Плавная регулировка частоты вращения;
LED подсветка рабочей зоны;
Переставляемая поясная клипса;
Масса без акб: 1,8 кг;
Масса с акб 4Ач: 2,6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Дрель-шуруповерт ударная Greenworks GD24DD140;
Переставляемая боковая рукоятка;
Поясная клипса + винт;
Руководство по эксплуатации;
Гарантийный талон;
Картонная коробка.
Внимание: этот артикул поставляется без АКБ и ЗУ.</t>
  </si>
  <si>
    <t>Дрель-шуруповерт ударная акк. Greenworks GD24DD140, 24V,б/щет,0-550 / 0-2100 об/мин,70/140Нм,Anti-kickback,1x4Ач,ЗУ,кор (3707607CUB)</t>
  </si>
  <si>
    <t>Дрель-шуруповерт ударная акк. Greenworks GD24DD140, 24V,б/щет,0-550 / 0-2100 об/мин,70/140Нм,Anti-kickback,1x4Ач,ЗУ,кор (3707607CUB)
Самая мощная ударная дрель-шуруповерт Greenworks GD24DD140, с тремя рабочими режимами для работ в мастерской или на стройплощадке: сверление с ударом (ударная дрель), сверление без удара и заворачивание/отворачивание метизов.
Эргономичный корпус из прочного полимера с нескользящим покрытием для комфортной работы.
Встроенная интеллектуальная система защиты от отдачи Anti-kickback обеспечивает максимум безопасности во время работы, за счет автоматического отключения инструмента в случае заклинивания оснастки.
Двухскоростной планетарный редуктор с металлическим корпусом обеспечивает высокую производительность и долгий срок службы.
Быстрый переход между рабочими режимами обеспечивает отдельный переключатель, который позволяет сохранить неизменной настройку моментной муфты.
Переставляемая боковая рукоятка, надёжно фиксируемая на металлическом корпусе редуктора.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Моментная муфта с широким диапазоном регулировки 23+2 ступени, для работы со всем ассортиментом метизов на стройплощадке.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600+ конструкционных саморезов 4х60 мм в хвойную древесину от заряда аккумуляторной батареи 4 Ач.
Технические данные:
Платформа POWERALL 24V;
Напряжение: 24V;
Тип двигателя: бесщёточный DigiPro;
Макс. мягкий / жёсткий крутящий момент: 70 / 140 Нм;
Число оборотов холостого хода 1-я / 2-я ступень: 0-550 / 0-2100 об/мин;
Макс. частота ударов: 9400 / 36000 уд/мин;
Число ступеней регулировки момента (муфта): 23+2;
Диапазон зажима сверлильного патрона 2,0-13 мм;
Стальной сверлильный патрон;
Макс. Ø метиза по дереву: 12 мм;
Макс. Ø сверления в стали: 13 мм;
Макс. Ø сверления в камне/кирпиче/бетоне: 13 мм;
Макс. Ø сверления в древесине: 60 мм;
Интеллектуальная система защиты от отдачи: Anti-kickback;
Плавная регулировка частоты вращения;
LED подсветка рабочей зоны;
Переставляемая поясная клипса;
Масса без акб: 1,8 кг;
Масса с акб 4Ач: 2,6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Дрель-шуруповерт ударная Greenworks GD24DD140;
Переставляемая боковая рукоятка;
Поясная клипса + винт;
1 хАКБ 4Ач;
1 х Зарядное устройство 2А;
Руководство по эксплуатации;
Гарантийный талон;
Картонная коробка.</t>
  </si>
  <si>
    <t>Дрель-шуруповерт ударная акк. Greenworks GD24DD140, 24V,б/щет,0-550 / 0-2100 об/мин,70/140Нм,Anti-kickback,2x4Ач,ЗУ,кор (3707607CUD)</t>
  </si>
  <si>
    <t>Дрель-шуруповерт ударная акк. Greenworks GD24DD140, 24V,б/щет,0-550 / 0-2100 об/мин,70/140Нм,Anti-kickback,2x4Ач,ЗУ,кор (3707607CUD)
Самая мощная ударная дрель-шуруповерт Greenworks GD24DD140, с тремя рабочими режимами для работ в мастерской или на стройплощадке: сверление с ударом (ударная дрель), сверление без удара и заворачивание/отворачивание метизов.
Эргономичный корпус из прочного полимера с нескользящим покрытием для комфортной работы.
Встроенная интеллектуальная система защиты от отдачи Anti-kickback обеспечивает максимум безопасности во время работы, за счет автоматического отключения инструмента в случае заклинивания оснастки.
Двухскоростной планетарный редуктор с металлическим корпусом обеспечивает высокую производительность и долгий срок службы.
Быстрый переход между рабочими режимами обеспечивает отдельный переключатель, который позволяет сохранить неизменной настройку моментной муфты.
Переставляемая боковая рукоятка, надёжно фиксируемая на металлическом корпусе редуктора.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Яркая LED-подсветка рабочей зоны для комфортной работы в условиях слабой освещенности.
Моментная муфта с широким диапазоном регулировки 23+2 ступени, для работы со всем ассортиментом метизов на стройплощадке.
Стальной сверлильный патрон с диапазоном зажима 2.0-13 мм и фиксатором внешней втулки F-lock.
Поясная клипса для практичной переноски на строительном объекте.
Легко заворачивает 600+ конструкционных саморезов 4х60 мм в хвойную древесину от заряда аккумуляторной батареи 4 Ач.
Технические данные:
Платформа POWERALL 24V;
Напряжение: 24V;
Тип двигателя: бесщёточный DigiPro;
Макс. мягкий / жёсткий крутящий момент: 70 / 140 Нм;
Число оборотов холостого хода 1-я / 2-я ступень: 0-550 / 0-2100 об/мин;
Макс. частота ударов: 9400 / 36000 уд/мин;
Число ступеней регулировки момента (муфта): 23+2;
Диапазон зажима сверлильного патрона 2,0-13 мм;
Стальной сверлильный патрон;
Макс. Ø метиза по дереву: 12 мм;
Макс. Ø сверления в стали: 13 мм;
Макс. Ø сверления в камне/кирпиче/бетоне: 13 мм;
Макс. Ø сверления в древесине: 60 мм;
Интеллектуальная система защиты от отдачи: Anti-kickback;
Плавная регулировка частоты вращения;
LED подсветка рабочей зоны;
Переставляемая поясная клипса;
Масса без акб: 1,8 кг;
Масса с акб 4Ач: 2,6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Дрель-шуруповерт ударная Greenworks GD24DD140;
Переставляемая боковая рукоятка;
Поясная клипса + винт;
2 хАКБ 4Ач;
1 х Зарядное устройство 4А;
Руководство по эксплуатации;
Гарантийный талон;
Картонная коробка.</t>
  </si>
  <si>
    <t>Винтоверт ударный акк. Greenworks ID3170, 24V, б/щет, 0-3200об/мин, 4000 уд/мин, HEX 1/4, 170Нм,1х2Ач,ЗУ,кор (3804907CUA)
Винтоверт Greenworks ID3170 - ультракомпактный и универсальный инструмент для заворачивания и сверления.
Ультракомпактный – длина всего 125 мм, идеален для работ в любых условиях.
Лёгкий – всего 0,9 кг без АКБ и 1.4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- 170 Нм макс. крутящий момент при 3200 об/мин обеспечивает высокую скорость заворачивания крепежа и метизов, без избыточного воздействия вращающего момента на руки пользователя.
Плавный – бесступенчатая регулировка числа оборотов простым нажатием на клавишу выключателя.
Универсальный – бесключевой патрон с внутренним шестигранником HEX 1/4” (6,35 мм) с механической фиксацией, обеспечивает быструю и надежную фиксацию бит и сверл с хвостовиком 1/4”.
Надежный - металлический корпус редуктора, прочный ударный механизм, обновленный бесщёточный двигатель DigiPro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200+ саморезов для террасной доски 4х65 мм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Тип патрона: внутренний шестигранник 1/4” (6,35 мм);
Тип удара: тангенциальный;
Макс. крутящий момент: 170 Нм;
Макс. число оборотов холостого хода: 3200 об/мин;
Макс. частота ударов: 4000 уд/мин
Макс. размер метрического крепежа: М16;
Макс. Ø метиза по дереву: 8 мм;
Макс. Ø метиза по металлу: 5,5 мм;
LED подсветка рабочей зоны;
Плавная регулировка частоты вращения;
Переставляемая поясная клипса;
Длина корпуса: 125 мм;
Масса без акб: 0,9 кг;
Масса с акб 2Ач: 1,3 кг.
Устройство совместимо со всеми АКБ платформы Greenworks POWERALL 24V;
Гарантия на устройство 3 года;
Гарантия на АКБ 2 года.
Комплектация:
Винтоверт ударный Greenworks ID3170;
Поясная клипса + винт;
1 хАКБ 2Ач;
1 х Зарядное устройство 2А;
Руководство по эксплуатации;
Гарантийный талон;
Картонная коробка.</t>
  </si>
  <si>
    <t>Винтоверт ударный акк. Greenworks ID3170, 24V, б/щет, 0-3200об/мин, 4000 уд/мин, HEX 1/4, 170Нм,2х2Ач,ЗУ,кор (3804907CUС)
Винтоверт Greenworks ID3170 - ультракомпактный и универсальный инструмент для заворачивания и сверления.
Ультракомпактный – длина всего 125 мм, идеален для работ в любых условиях.
Лёгкий – всего 0,9 кг без АКБ и 1.4 кг с АКБ 2 Ач.
Удобный - с нескользящим покрытием в зоне хвата, с яркой LED-подсветкой рабочей зоны и с поясной клипсой для практичной переноски.
Производительный - 170 Нм макс. крутящий момент при 3200 об/мин обеспечивает высокую скорость заворачивания крепежа и метизов, без избыточного воздействия вращающего момента на руки пользователя.
Плавный – бесступенчатая регулировка числа оборотов простым нажатием на клавишу выключателя.
Универсальный – бесключевой патрон с внутренним шестигранником HEX 1/4” (6,35 мм) с механической фиксацией, обеспечивает быструю и надежную фиксацию бит и сверл с хвостовиком 1/4”.
Надежный - металлический корпус редуктора, прочный ударный механизм, обновленный бесщёточный двигатель DigiPro с цифровым управлением и с встроенными системами защиты от перегрузки и от перегрева.
Интеллектуальный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заворачивает 200+ саморезов для террасной доски 4х65 мм от заряда аккумуляторной батареи 2 Ач.
Совместим со всеми АКБ платформы Greenworks POWERALL 24V.
Технические данные:
Платформа POWERALL 24V;
Напряжение: 24V;
Тип двигателя: бесщёточный DigiPro;
Тип патрона: внутренний шестигранник 1/4” (6,35 мм);
Тип удара: тангенциальный;
Макс. крутящий момент: 170 Нм;
Макс. число оборотов холостого хода: 3200 об/мин;
Макс. частота ударов: 4000 уд/мин
Макс. размер метрического крепежа: М16;
Макс. Ø метиза по дереву: 8 мм;
Макс. Ø метиза по металлу: 5,5 мм;
LED подсветка рабочей зоны;
Плавная регулировка частоты вращения;
Переставляемая поясная клипса;
Длина корпуса: 125 мм;
Масса без акб: 0,9 кг;
Масса с акб 2Ач: 1,3 кг.
Устройство совместимо со всеми АКБ платформы Greenworks POWERALL 24V;
Гарантия на устройство 3 года;
Гарантия на АКБ 2 года.
Комплектация:
Винтоверт ударный Greenworks ID3170;
Поясная клипса + винт;
2 хАКБ 2Ач;
1 х Зарядное устройство 2А;
Руководство по эксплуатации;
Гарантийный талон;
Картонная коробка.</t>
  </si>
  <si>
    <t>Винтоверт ударный акк. Greenworks GD24ID3, 24V, б/щет, 0-2800об/мин, 4000уд/мин, HEX 1/4, 300Нм, 3 режима,1x2Ач,ЗУ,кор (3802807CUA)
Ударный винтоверт Greenworks GD24ID3 – это универсальный инструмент для заворачивания метизов и сверления отверстий в мастерской или на строительной площадке.
Разработан для быстрого заворачивания крепежа и метизов, без избыточного воздействия вращающего момента на руки пользователя.
Прочный и эргономичный корпус инструмента из полимера со стекловолокном и нескользящим покрытием имеет длину всего 155 мм.
Винтоверт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Широкий спектр применения винтоверта возможен благодаря трём режимам работы, которыми управляет одна кнопка с индикатором:
1 режим – 100 Нм (для крепежа небольшого размера), 2 – режим 200 Нм (для крепежа среднего размера), 3 режим – 300 Нм (для крепежа крупного размера).
Быстрая установка и смена бит, сверл или торцевых головок осуществляется с помощью патрона HEX 1/4” (6,35 мм) с механической фиксацией.
Надёжный ударный механизм установлен в металлический корпус редуктора, фронтальная и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Заворачивает 900+ саморезов для террасной доски 4х65 мм от заряда аккумуляторной батареи 4Ач.
Технические данные:
Платформа POWERALL 24V;
Напряжение: 24V;
Тип двигателя: бесщёточный DigiPro;
Тип патрона: внутренний шестигранник 1/4” (6,35 мм);
Тип удара: тангенциальный;
Макс. крутящий момент: 300 Нм;
Макс. число оборотов холостого хода: 2800 об/мин;
Макс. частота ударов: 4000 уд/мин
Число режимов работы: 3;
1 режим: 0-1800 об/мин / 2700 уд/мин / 100 Нм;
2 режим: 0-2200 об/мин / 3300 уд/мин / 200 Нм;
3 режим: 0-2800 об/мин / 4000 уд/мин / 300 Нм;
Макс. размер метрического крепежа: М16;
Макс. Ø метизов по дереву: 8 мм;
Макс. Ø метизов по металлу: 6 мм;
LED подсветка рабочей зоны;
Плавная регулировка частоты вращения;
Переставляемая поясная клипса;
Длина корпуса: 155 мм;
Масса без акб: 1,2 кг;
Масса с акб 2Ач: 1,7 кг.
Устройство совместимо со всеми АКБ платформы Greenworks POWERALL 24V;
Гарантия на устройство 3 года;
Гарантия на АКБ 2 года.
Комплектация:
Винтоверт ударный Greenworks GD24ID3;
Поясная клипса + винт;
1 хАКБ 2Ач;
1 х Зарядное устройство 2А;
Руководство по эксплуатации;
Гарантийный талон;
Картонная коробка.</t>
  </si>
  <si>
    <t>Винтоверт ударный акк. Greenworks GD24ID3, 24V, б/щет, 0-2800об/мин, 4000уд/мин, HEX 1/4, 300Нм, 3 режима,1x4Ач,ЗУ,кор (3802807CUA)
Ударный винтоверт Greenworks GD24ID3 – это универсальный инструмент для заворачивания метизов и сверления отверстий в мастерской или на строительной площадке.
Разработан для быстрого заворачивания крепежа и метизов, без избыточного воздействия вращающего момента на руки пользователя.
Прочный и эргономичный корпус инструмента из полимера со стекловолокном и нескользящим покрытием имеет длину всего 155 мм.
Винтоверт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Широкий спектр применения винтоверта возможен благодаря трём режимам работы, которыми управляет одна кнопка с индикатором:
1 режим – 100 Нм (для крепежа небольшого размера), 2 – режим 200 Нм (для крепежа среднего размера), 3 режим – 300 Нм (для крепежа крупного размера).
Быстрая установка и смена бит, сверл или торцевых головок осуществляется с помощью патрона HEX 1/4” (6,35 мм) с механической фиксацией.
Надёжный ударный механизм установлен в металлический корпус редуктора, фронтальная и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Заворачивает 900+ саморезов для террасной доски 4х65 мм от заряда аккумуляторной батареи 4Ач.
Технические данные:
Платформа POWERALL 24V;
Напряжение: 24V;
Тип двигателя: бесщёточный DigiPro;
Тип патрона: внутренний шестигранник 1/4” (6,35 мм);
Тип удара: тангенциальный;
Макс. крутящий момент: 300 Нм;
Макс. число оборотов холостого хода: 2800 об/мин;
Макс. частота ударов: 4000 уд/мин
Число режимов работы: 3;
1 режим: 0-1800 об/мин / 2700 уд/мин / 100 Нм;
2 режим: 0-2200 об/мин / 3300 уд/мин / 200 Нм;
3 режим: 0-2800 об/мин / 4000 уд/мин / 300 Нм;
Макс. размер метрического крепежа: М16;
Макс. Ø метизов по дереву: 8 мм;
Макс. Ø метизов по металлу: 6 мм;
LED подсветка рабочей зоны;
Плавная регулировка частоты вращения;
Переставляемая поясная клипса;
Длина корпуса: 155 мм;
Масса без акб: 1,2 кг;
Масса с акб 4Ач: 2,0 кг.
Устройство совместимо со всеми АКБ платформы Greenworks POWERALL 24V;
Гарантия на устройство 3 года;
Гарантия на АКБ 2 года.
Комплектация:
Винтоверт ударный Greenworks GD24ID3;
Поясная клипса + винт;
1 хАКБ 4Ач;
1 х Зарядное устройство 2А;
Руководство по эксплуатации;
Гарантийный талон;
Картонная коробка.</t>
  </si>
  <si>
    <t>Гайковерт-трещотка акк. Greenworks GD24RW, 24V,б/щет,0-250об/мин, 1/2", 80Нм, 70 мм,1x2Ач,ЗУ,сумка,кор (3804007CUA)
Гайковерт-трещотка GD24RW - компактный и мощный инструмент для работы с широким диапазоном резьбового крепежа размером до М18.
Автосервисы, производства и стройки – это основные сферы для применения гайковерта-трещотки Greenworks GD24RW. 
Ведь за счёт высокой скорости работы, сборка/разборка узлов и агрегатов автомобиля происходит в разы быстрее, а высокая повторяемость результатов делает инструмент популярным на сборочных линиях.
В отличии от пневматических инструментов аккумуляторная гайковерт-трещотка GD24RW обладает высокой манёвренностью и большей универсальностью за счет отсутствия пневматических шлангов.
Бесщёточный двигатель DigiPro с цифровым управлением для долгого срока службы.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Надежный храповый механизм позволяет использовать гайковерт-трещотку Greenworks как стандартный ключ с трещоткой, для срыва или для затяжки болтов и гаек с усилием до 150 Нм.
Универсальное применение благодаря стандартному креплению оснастки: квадрат 1/2'’ с подпружиненным шариком.
Встроенная яркая LED-подсветка рабочей зоны для комфортной работы в условиях слабой освещенности с задержкой выключения 10 сек.
Переключение направления вращения на храповой муфте и точная плавная настройка числа оборотов большой удобной клавишей.
Для удобства гайковерт-трещотка GD24RW комплектуется прочной сумкой, в которую поместятся все необходимые в работе аксессуары, батареи и зарядное устройство. 
Технические данные:
Платформа POWERALL 24V;
Напряжение: 24V;
Тип двигателя: бесщеточный DigiPro;
Длина корпуса металлического редуктора: 70 мм;
Тип хвостовика: квадрат 1/2” с подпружиненным шариком;
Храповик трещотки: 42 зуба;
Макс. число оборотов холостого хода: 0-250 об/мин;
Макс. крутящий момент: 80 Нм;
Макс. усилие в режиме ключа: 150 Нм;
Допустимые размеры крепежа: 
- стандартный болт М5-М18;
- высокопрочный болт М5-М16;
Тип выключателя: двойной;
Регулировка числа оборотов: бесступенчатая;
LED-подсветка с задержкой выкл. 10 сек;
Плавный пуск;
Защита от перегрева;
Защита от перегрузки;
Защита от случайного включения: фиксатор выключателя;
Габаритные размеры без АКБ: 460 x 76 x 91 мм;
Масса без акб: 1.2 кг;
Масса с акб 2Ач: 1.7 кг.
Устройство совместимо со всеми АКБ платформы Greenworks POWERALL 24V;
Гарантия на устройство 3 года;
Гарантия на АКБ 2 года.
Комплектация:
Гайковерт-трещотка Greenworks GD24RW;
1 хАКБ 2Ач;
1 х Зарядное устройство 2А;
Руководство по эксплуатации;
Гарантийный талон;
Прочная сумка для переноски/перевозки;
Картонная коробка.</t>
  </si>
  <si>
    <t>Гайковерт ударный акк. Greenworks G24IW200, 24V,б/щет, 3/8'', 200Нм, 1х2Ач,ЗУ,кор (3803607CUA)
Ударный гайковерт Greenworks G24IW200 – компактный инструмент для работ с резьбовым крепежом (гайки, болты) и метизами (винты, саморезы, шурупы) в мастерской или на строительной площадке.
Разработан для быстрого заворачивания крепежа и метизов, без избыточного воздействия вращающего момента на руки пользователя.
Прочный и эргономичный корпус инструмента из полимера со стекловолокном и нескользящим покрытием имеет длину всего 130 мм.
Гайковерт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Быстрая установка и смена торцевых головок осуществляется с помощью квадратного хвостовика 3/8” (9,5 мм) с фрикционным кольцом.
Надёжный ударный механизм, тангенциального типа, установлен в металлический корпус редуктора, фронтальная и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Закрепляет 550+ метрических гаек М12х1,5 от заряда аккумуляторной батареи 4Ач.
Технические данные:
Платформа POWERALL 24V;
Напряжение: 24V;
Тип двигателя: бесщёточный DigiPro;
Длина корпуса: 130 мм;
Тип хвостовика: квадрат 3/8” (9,5 мм) с фрикционным кольцом;
Тип удара: тангенциальный;
Макс. крутящий момент (заворачивание): 200 Нм;
Макс. крутящий момент (отворачивание): 280 Нм;
Макс. число оборотов холостого хода: 2400 об/мин;
Макс. частота ударов: 3200 уд/мин
Число режимов работы: 1;
Макс. размер метрического крепежа: М14;
LED подсветка рабочей зоны;
Плавная регулировка частоты вращения;
Переставляемая поясная клипса;
Масса без акб: 0,9 кг;
Масса с акб 2Ач: 1,4 кг.
Устройство совместимо со всеми АКБ платформы Greenworks POWERALL 24 V;
Гарантия на устройство 3 года;
Гарантия на АКБ 2 года.
Комплектация:
Гайковерт ударный Greenworks G24IW200;
1 хАКБ 2Ач;
1 х Зарядное устройство 2А;
Руководство по эксплуатации;
Гарантийный талон;
Картонная коробка.</t>
  </si>
  <si>
    <t>Гайковерт ударный акк. Greenworks G24IW200, 24V,б/щет, 3/8'', 200Нм, 1х4Ач,ЗУ,кор (3803607CUB)
Ударный гайковерт Greenworks G24IW200 – компактный инструмент для работ с резьбовым крепежом (гайки, болты) и метизами (винты, саморезы, шурупы) в мастерской или на строительной площадке.
Разработан для быстрого заворачивания крепежа и метизов, без избыточного воздействия вращающего момента на руки пользователя.
Прочный и эргономичный корпус инструмента из полимера со стекловолокном и нескользящим покрытием имеет длину всего 130 мм.
Гайковерт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Быстрая установка и смена торцевых головок осуществляется с помощью квадратного хвостовика 3/8” (9,5 мм) с фрикционным кольцом.
Надёжный ударный механизм, тангенциального типа, установлен в металлический корпус редуктора, фронтальная и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Закрепляет 550+ метрических гаек М12х1,5 от заряда аккумуляторной батареи 4Ач.
Технические данные:
Платформа POWERALL 24V;
Напряжение: 24V;
Тип двигателя: бесщёточный DigiPro;
Длина корпуса: 130 мм;
Тип хвостовика: квадрат 3/8” (9,5 мм) с фрикционным кольцом;
Тип удара: тангенциальный;
Макс. крутящий момент (заворачивание): 200 Нм;
Макс. крутящий момент (отворачивание): 280 Нм;
Макс. число оборотов холостого хода: 2400 об/мин;
Макс. частота ударов: 3200 уд/мин
Число режимов работы: 1;
Макс. размер метрического крепежа: М14;
LED подсветка рабочей зоны;
Плавная регулировка частоты вращения;
Переставляемая поясная клипса;
Масса без акб: 0,9 кг;
Масса с акб 4Ач: 1,7 кг.
Устройство совместимо со всеми АКБ платформы Greenworks POWERALL 24 V;
Гарантия на устройство 3 года;
Гарантия на АКБ 2 года.
Комплектация:
Гайковерт ударный Greenworks G24IW200;
1 хАКБ 4Ач;
1 х Зарядное устройство 2А;
Руководство по эксплуатации;
Гарантийный талон;
Картонная коробка.</t>
  </si>
  <si>
    <t>Гайковерт ударный акк. Greenworks GD24IW400, 24V,б/щет,1/2'', 400Нм,1х4Ач,ЗУ,кор (3802907CUB)
Ударный гайковерт Greenworks GD24IW400  – мощный инструмент для работ с резьбовым крепежом (гайки, болты) и метизами (винты, саморезы, шурупы) в гараже, в мастерской или на строительной площадке.
Прочный и эргономичный корпус инструмента из полимера со стекловолокном и нескользящим покрытием.
Гайковерт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Точная настройка крутящего момента в зависимости от задачи, обеспечивается тремя режимами работы, которыми управляет одна кнопка с индикатором:
1 режим – 150 Нм (для крепежа небольшого размера), 2 – режим 300 Нм (для крепежа среднего размера), 3 режим – 400 Нм (для крепежа крупного размера).
Быстрая установка и смена торцевых головок осуществляется с помощью квадратного хвостовика 1/2” (12,7 мм) с фрикционным кольцом.
Надёжный ударный механизм, тангенциального типа, установлен в металлический корпус редуктора,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Легко закрепляет 220+ колесных болтов М12х1,25х25 от заряда аккумуляторной батареи 4Ач.
Технические данные:
Платформа POWERALL 24V;
Напряжение: 24V;
Тип двигателя: бесщёточный DigiPro;
Длина корпуса: 165 мм;
Тип хвостовика: квадрат 1/2” (12,7 мм) с фрикционным кольцом;
Тип удара: тангенциальный;
Макс. крутящий момент (заворачивание): 400 Нм;
Макс. крутящий момент (отворачивание): 520 Нм;
Макс. число оборотов холостого хода: 2800 об/мин;
Макс. частота ударов: 4000 уд/мин
Число режимов работы: 3;
1 режим: 0-1800 об/мин / 2700 уд/мин / 150 Нм;
2 режим: 0-2200 об/мин / 3300 уд/мин / 300 Нм;
3 режим: 0-2800 об/мин / 4000 уд/мин / 400 Нм;
Макс. размер метрического крепежа: М18;
LED подсветка рабочей зоны;
Плавная регулировка частоты вращения;
Масса без акб: 1,2 кг;
Масса с акб HP 4Ач: 2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Гайковерт ударный Greenworks GD24IW400;
1 хАКБ 4Ач;
1 х Зарядное устройство 2А;
Руководство по эксплуатации;
Гарантийный талон;
Картонная коробка.</t>
  </si>
  <si>
    <t>Гайковерт ударный акк. Greenworks GD24IW400, 24V,б/щет,1/2'', 400Нм,1х5Ач,ЗУ,кор (3802907CUG)
Ударный гайковерт Greenworks GD24IW400  – мощный инструмент для работ с резьбовым крепежом (гайки, болты) и метизами (винты, саморезы, шурупы) в гараже, в мастерской или на строительной площадке.
Прочный и эргономичный корпус инструмента из полимера со стекловолокном и нескользящим покрытием.
Гайковерт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Точная настройка крутящего момента в зависимости от задачи, обеспечивается тремя режимами работы, которыми управляет одна кнопка с индикатором:
1 режим – 150 Нм (для крепежа небольшого размера), 2 – режим 300 Нм (для крепежа среднего размера), 3 режим – 400 Нм (для крепежа крупного размера).
Быстрая установка и смена торцевых головок осуществляется с помощью квадратного хвостовика 1/2” (12,7 мм) с фрикционным кольцом.
Надёжный ударный механизм, тангенциального типа, установлен в металлический корпус редуктора, боковые части которого оснащены специальным покрытием для более комфортной работы.
Яркая LED-подсветка рабочей зоны для комфортной работы в условиях слабой освещенности.
Поясная клипса для практичной переноски на строительном объекте.
Легко закрепляет 220+ колесных болтов М12х1,25х25 от заряда аккумуляторной батареи 4Ач.
Технические данные:
Платформа POWERALL 24V;
Напряжение: 24V;
Тип двигателя: бесщёточный DigiPro;
Длина корпуса: 165 мм;
Тип хвостовика: квадрат 1/2” (12,7 мм) с фрикционным кольцом;
Тип удара: тангенциальный;
Макс. крутящий момент (заворачивание): 400 Нм;
Макс. крутящий момент (отворачивание): 520 Нм;
Макс. число оборотов холостого хода: 2800 об/мин;
Макс. частота ударов: 4000 уд/мин
Число режимов работы: 3;
1 режим: 0-1800 об/мин / 2700 уд/мин / 150 Нм;
2 режим: 0-2200 об/мин / 3300 уд/мин / 300 Нм;
3 режим: 0-2800 об/мин / 4000 уд/мин / 400 Нм;
Макс. размер метрического крепежа: М18;
LED подсветка рабочей зоны;
Плавная регулировка частоты вращения;
Масса без акб: 1,2 кг;
Масса с акб HP 4Ач: 2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Гайковерт ударный Greenworks GD24IW400;
1 хАКБ 5Ач;
1 х Зарядное устройство 2А;
Руководство по эксплуатации;
Гарантийный талон;
Картонная коробка.</t>
  </si>
  <si>
    <t>Гайковерт ударный акк. Greenworks IW5500, 24V, б/щет, 1/2'', 500Нм, 3 режима, 1х4Ач,ЗУ,кор (3805007CUB)
Ударный гайковерт нового поколения Greenworks IW5500 - компактный, производительный и мощный инструмент.
Создан для работ по заворачиванию и отворачиванию резьбового крепежа (гайки, болты), а также для работ с метизами (винты, саморезы, шурупы) в гараже, в мастерской или на строительной площадке.
Ультракомпактный – длина всего 145 мм,отлично подходит для работ в любых условиях.
Лёгкий – всего 1,25 кг без АКБ и 2.05 кг с АКБ 4Ач.
Удобный - с нескользящим покрытием в зоне хвата, с яркой LED-подсветкой рабочей зоны и с поясной клипсой для практичной переноски.
Эффективный -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Производительный - макс. крутящий момент 500 Нм при заворачивании и 650 Нм макс. крутящий момент при отворачивании метрического крепежа. 
Интеллектуальный - три (3) режима регулировки крутящего момента (350 / 400 / 500 Нм) и режим автоматического отворачивания "Auto-Reverse Stop", переключаемые удобными большими кнопками на панели управления.
Плавный – бесступенчатая регулировка числа оборотов простым нажатием на клавишу выключателя.
Универсальный – квадратный хвостовик 1/2” (12,7 мм) с фрикционным кольцом обеспечивает быструю установку и смену ударных торцевых головок 1/2”.
Надежный - ударный механизм тангенциального типа, установленный в прочный металлический корпус редуктора, обновленный бесщёточный двигатель DigiPro с цифровым управлением и с встроенными системами защиты от перегрузки и от перегрева.
Безопасный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легко закрепляет 300+ колесных болтов М12х1,25х25 от заряда аккумуляторной батареи 4Ач.
Совместим со всеми АКБ платформы Greenworks POWERALL 24V.
Технические данные:
Платформа POWERALL 24V;
Напряжение: 24V;
Тип двигателя: бесщёточный DigiPro;
Длина корпуса: 145 мм;
Тип хвостовика: квадрат 1/2” (12,7 мм) с фрикционным кольцом;
Тип удара: тангенциальный;
Макс. крутящий момент (заворачивание): 500 Нм;
Макс. крутящий момент (отворачивание): 650 Нм;
Макс. число оборотов холостого хода: 2400 об/мин;
Макс. частота ударов: 3200 уд/мин
Число режимов работы: 3+1;
1 режим (правое вращение): 0-1800 об/мин / 2800 уд/мин / 350 Нм;
2 режим(правое вращение): 0-2000 об/мин / 3000 уд/мин / 400 Нм;
3 режим(правое вращение): 0-2400 об/мин / 3200 уд/мин / 500 Нм;
Автоматический режим отворачивания "Auto-Reverse Stop" (левое вращение):  0-2400 об/мин / 3200 уд/мин / 650 Нм;
Макс. размер метрического крепежа: М20;
LED подсветка рабочей зоны;
Плавная регулировка частоты вращения;
Защита от перегрева / от перегрузки;
Масса без акб: 1,25 кг;
Масса с акб HP 4Ач: 2,05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Гайковерт ударный Greenworks IW5500;
Поясная клипса + винт;
1 хАКБ 4Ач;
1 х Зарядное устройство 2А;
Руководство по эксплуатации;
Гарантийный талон;
Картонная коробка.</t>
  </si>
  <si>
    <t>Гайковерт ударный акк. Greenworks IW5500, 24V, б/щет, 1/2'', 500Нм, 3 режима, 1х5Ач,ЗУ,кор (3805007CUG)
Ударный гайковерт нового поколения Greenworks IW5500 - компактный, производительный и мощный инструмент.
Создан для работ по заворачиванию и отворачиванию резьбового крепежа (гайки, болты), а также для работ с метизами (винты, саморезы, шурупы) в гараже, в мастерской или на строительной площадке.
Ультракомпактный – длина всего 145 мм,отлично подходит для работ в любых условиях.
Лёгкий – всего 1,25 кг без АКБ и 2.05 кг с АКБ 4Ач.
Удобный - с нескользящим покрытием в зоне хвата, с яркой LED-подсветкой рабочей зоны и с поясной клипсой для практичной переноски.
Эффективный -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Производительный - макс. крутящий момент 500 Нм при заворачивании и 650 Нм макс. крутящий момент при отворачивании метрического крепежа. 
Интеллектуальный - три (3) режима регулировки крутящего момента (350 / 400 / 500 Нм) и режим автоматического отворачивания "Auto-Reverse Stop", переключаемые удобными большими кнопками на панели управления.
Плавный – бесступенчатая регулировка числа оборотов простым нажатием на клавишу выключателя.
Универсальный – квадратный хвостовик 1/2” (12,7 мм) с фрикционным кольцом обеспечивает быструю установку и смену ударных торцевых головок 1/2”.
Надежный - ударный механизм тангенциального типа, установленный в прочный металлический корпус редуктора, обновленный бесщёточный двигатель DigiPro с цифровым управлением и с встроенными системами защиты от перегрузки и от перегрева.
Безопасный - инновационная цифровая система Greenworks Intelligent Power управляющая батареей, инструментом и зарядным устройством для долгого срок службы и максимальной производительности.
Высокопроизводительный - легко закрепляет 300+ колесных болтов М12х1,25х25 от заряда аккумуляторной батареи 4Ач.
Совместим со всеми АКБ платформы Greenworks POWERALL 24V.
Технические данные:
Платформа POWERALL 24V;
Напряжение: 24V;
Тип двигателя: бесщёточный DigiPro;
Длина корпуса: 145 мм;
Тип хвостовика: квадрат 1/2” (12,7 мм) с фрикционным кольцом;
Тип удара: тангенциальный;
Макс. крутящий момент (заворачивание): 500 Нм;
Макс. крутящий момент (отворачивание): 650 Нм;
Макс. число оборотов холостого хода: 2400 об/мин;
Макс. частота ударов: 3200 уд/мин
Число режимов работы: 3+1;
1 режим (правое вращение): 0-1800 об/мин / 2800 уд/мин / 350 Нм;
2 режим(правое вращение): 0-2000 об/мин / 3000 уд/мин / 400 Нм;
3 режим(правое вращение): 0-2400 об/мин / 3200 уд/мин / 500 Нм;
Автоматический режим отворачивания "Auto-Reverse Stop" (левое вращение):  0-2400 об/мин / 3200 уд/мин / 650 Нм;
Макс. размер метрического крепежа: М20;
LED подсветка рабочей зоны;
Плавная регулировка частоты вращения;
Защита от перегрева / от перегрузки;
Масса без акб: 1,25 кг;
Масса с акб HP 4Ач: 2,05 кг.
Рекомендуется использовать с батареями HIGH POWER емкостью от 4 Ач.
Устройство совместимо со всеми АКБ платформы Greenworks POWERALL 24V;
Гарантия на устройство 3 года;
Гарантия на АКБ 2 года.
Комплектация:
Гайковерт ударный Greenworks IW5500;
Поясная клипса + винт;
1 хАКБ 5Ач;
1 х Зарядное устройство 2А;
Руководство по эксплуатации;
Гарантийный талон;
Картонная коробка.</t>
  </si>
  <si>
    <t>Перфоратор акк. Greenworks GD24SDS1, 24V, б/щет, SDS+, 1,2 Дж, 4800 уд/мин, 12 мм, без АКБ и ЗУ (3803107)</t>
  </si>
  <si>
    <t>Перфоратор акк. Greenworks GD24SDS1K2, 24V, б/щет, SDS+, 1,2 Дж, 4800 уд/мин, 12 мм, c 1х2Ач и ЗУ (3803107UA)</t>
  </si>
  <si>
    <t>Перфоратор акк. Greenworks GD24SDS1, 24V, б/щет, SDS+, 1,2 Дж, 4800 уд/мин, 12 мм, без АКБ и ЗУ (3803107)
Аккумуляторный перфоратор Greenworks GD24SDS1 – это компактный и лёгкий инструмент для сверления отверстий диаметром до 12 мм в бетоне во время строительных, ремонтных и отделочных работ.
Стандартный сверлильный патрон SDS-Plus совместим со всей существующей на рынке оснасткой этого типа.
Небольшой вес и малые габариты позволяют без лишних усилий работать одной рукой.
Производительный ударный механизм обеспечивает высокую частоту вращения 1400 об/мин и частоту ударов 4800 уд/мин для быстрого сверления отверстий.
Два режима работы: перфоратор для сверления отверстий в бетоне, в камне / безударная дрель для сверления отверстий в древесине, в металле и в полимерах (с использованием переходника*) и для заворачивания / выкручивания метизов (с использованием переходника*).
Удобный переключатель режимов работы для быстрого перехода между режимами работы со встроенным фиксатором.
Прочный и эргономичный корпус инструмента из полимера со стекловолокном и нескользящим покрытием.
Перфоратор GD24SDS1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случае заклинивая сверла перфоратор выключится, обеспечивая защиту от отдачи.
Яркая LED-подсветка рабочей зоны для комфортной работы в условиях слабой освещенности.
Возможность установки поясной клипсы для практичной переноски на строительном объекте.
*переходник не входит в комплект поставки
Технические данные:
Платформа POWERALL 24V;
Напряжение: 24V;
Тип двигателя: бесщёточный DigiPro;
Тип патрона: SDS-Plus;
Тип удара: пневматический;
Макс. число оборотов холостого хода: 0-1440 об/мин;
Макс. частота ударов: 4800 уд/мин;
Макс. энергия единичного удара: 1.2 Дж;
Число режимов работы: 2 (перфоратор / безударная дрель);
Макс. диаметр сверления:
- в бетоне 12 мм;
- в древесине 25 мм;
- в стали 13 мм;
Оптимальный диаметр сверления в бетоне: 5-8 мм;
LED подсветка рабочей зоны.
Плавная регулировка частоты вращения;
Защита от заклинивания оснастки;
Масса без акб: 1,2 кг;
Масса с акб 2Ач: 1,64 кг.
Устройство совместимо со всеми АКБ платформы Greenworks POWERALL 24V;
Гарантия на устройство 3 года;
Гарантия на АКБ 2 года.
Комплектация:
Перфоратор аккумуляторный Greenworks GD24SDS1;
Руководство по эксплуатации;
Гарантийный талон;
Картонная коробка.
Внимание: этот артикул поставляется без АКБ и ЗУ.</t>
  </si>
  <si>
    <t>Перфоратор акк. Greenworks GD24SDS1K2, 24V, б/щет, SDS+, 1,2 Дж, 4800 уд/мин, 12 мм, c 1х2Ач и ЗУ (3803107UA)
Аккумуляторный перфоратор Greenworks GD24SDS1 – это компактный и лёгкий инструмент для сверления отверстий диаметром до 12 мм в бетоне во время строительных, ремонтных и отделочных работ.
Стандартный сверлильный патрон SDS-Plus совместим со всей существующей на рынке оснасткой этого типа.
Небольшой вес и малые габариты позволяют без лишних усилий работать одной рукой.
Производительный ударный механизм обеспечивает высокую частоту вращения 1400 об/мин и частоту ударов 4800 уд/мин для быстрого сверления отверстий.
Два режима работы: перфоратор для сверления отверстий в бетоне, в камне / безударная дрель для сверления отверстий в древесине, в металле и в полимерах (с использованием переходника*) и для заворачивания / выкручивания метизов (с использованием переходника*).
Удобный переключатель режимов работы для быстрого перехода между режимами работы со встроенным фиксатором.
Прочный и эргономичный корпус инструмента из полимера со стекловолокном и нескользящим покрытием.
Перфоратор GD24SDS1 построен на основе производительного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случае заклинивая сверла перфоратор выключится, обеспечивая защиту от отдачи.
Яркая LED-подсветка рабочей зоны для комфортной работы в условиях слабой освещенности.
Возможность установки поясной клипсы для практичной переноски на строительном объекте.
*переходник не входит в комплект поставки
Технические данные:
Платформа POWERALL 24V;
Напряжение: 24V;
Тип двигателя: бесщёточный DigiPro;
Тип патрона: SDS-Plus;
Тип удара: пневматический;
Макс. число оборотов холостого хода: 0-1440 об/мин;
Макс. частота ударов: 4800 уд/мин;
Макс. энергия единичного удара: 1.2 Дж;
Число режимов работы: 2 (перфоратор / безударная дрель);
Макс. диаметр сверления:
- в бетоне 12 мм;
- в древесине 25 мм;
- в стали 13 мм;
Оптимальный диаметр сверления в бетоне: 5-8 мм;
LED подсветка рабочей зоны.
Плавная регулировка частоты вращения;
Защита от заклинивания оснастки;
Масса без акб: 1,2 кг;
Масса с акб 2Ач: 1,64 кг.
Устройство совместимо со всеми АКБ платформы Greenworks POWERALL 24V;
Гарантия на устройство 3 года;
Гарантия на АКБ 2 года.
Комплектация:
Перфоратор аккумуляторный Greenworks GD24SDS1;
1 х 2Ач;
1 х Зарядное устройство 2A;
Руководство по эксплуатации;
Гарантийный талон.</t>
  </si>
  <si>
    <t>Перфоратор акк. Greenworks GD24SDS2, 24V, б/щет, SDS+, 2 Дж, 4500 уд/мин, 24 мм, без АКБ и ЗУ (3803007)</t>
  </si>
  <si>
    <t>Перфоратор акк. Greenworks GD24SDS2, 24V, б/щет, SDS+, 2 Дж, 4500 уд/мин, 24 мм, без АКБ и ЗУ (3803007)
Аккумуляторный перфоратор Greenworks GD24SDS2 – классический инструмент для сверления отверстий в бетоне до 24 мм или лёгких демонтажных работ во время проведения строительных, ремонтных и отделочных работ.
Классическая горизонтальная компоновка позволила сделать рукоятку закрытой для увеличения безопасности во время проведения работ.
Стандартный сверлильный патрон SDS-Plus совместим со всей существующей на рынке оснасткой этого типа.
Нескользящее покрытие корпуса не только повышает комфорт, но и обеспечивает лучший контроль над инструментом.
Плавная регулировка частоты вращения за счет большой клавиши выключателя, которая позволяет работать любым типом хвата, открытым или закрытым.
Перфоратор GD24SDS2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Производительный пневматический ударный механизм обеспечивает высокую энергию удара 2 Джоуля. 
Перфоратор GD24SDS2 имеет режима работы: перфоратор для сверления отверстий до 24 мм в бетоне, в камне / отбойный молоток для лёгких демонтажных работ / безударная дрель для сверления отверстий в древесине, в металле и в полимерах с помощью переходника*, а также функцию регулировки положения долота перед началом демонтажных работ.
Удобный переключатель режимов для быстрого переключения режимов работы со встроенным фиксатором.
Корпус редуктора выполнен из прочного полимера со стекловолокном, места установки подшипника ствола и подшипника промежуточного вала имеют усиления для увеличения срока службы ударного механизма.
Защиту от отдачи, в случае заклинивая сверла, обеспечивает встроенная защитная муфта.
Перфоратор GD24SDS2 оснащен регулируемой боковой рукояткой с ограничителем глубины сверления.
Встроенная яркая LED-подсветка рабочей зоны обеспечивает комфортную работу в условиях слабой освещенности.
*переходник не входит в комплект поставки
Технические данные:
Платформа POWERALL 24V;
Напряжение: 24V;
Тип двигателя: бесщёточный DigiPro;
Тип патрона: SDS-Plus;
Тип удара: пневматический;
Макс. число оборотов холостого хода: 0-1000 об/мин;
Макс. частота ударов: 4500 уд/мин;
Макс. энергия единичного удара: 2 Дж;
Число режимов работы: 3 (перфоратор / отбойный молоток/ безударная дрель);
Макс. диаметр сверления:
- в бетоне 24 мм;
- в древесине 32 мм;
- в стали 13 мм;
Оптимальный диаметр сверления в бетоне: 6-14 мм;
Плавная регулировка частоты вращения;
Защита от заклинивания оснастки;
LED подсветка рабочей зоны;
Масса без акб: 2,8 кг;
Масса с акб 2Ач: 3,24 кг.
Устройство совместимо со всеми АКБ платформы Greenworks POWERALL 24V;
Гарантия на устройство 3 года;
Гарантия на АКБ 2 года.
Комплектация:
Перфоратор Greenworks GD24SDS2;
Руководство по эксплуатации;
Гарантийный талон;
Картонная коробка.
Внимание: этот артикул поставляется без АКБ и ЗУ.</t>
  </si>
  <si>
    <t>Перфоратор акк. Greenworks GD24SDS2K4, 24V, б/щет, SDS+, 2 Дж, 4500 уд/мин, 24 мм,1х4Ач,ЗУ,сумка (3803007UB)</t>
  </si>
  <si>
    <t>Перфоратор акк. Greenworks GD24SDS2K4, 24V, б/щет, SDS+, 2 Дж, 4500 уд/мин, 24 мм,1х4Ач,ЗУ,сумка (3803007UB)
Аккумуляторный перфоратор Greenworks GD24SDS2 – классический инструмент для сверления отверстий в бетоне до 24 мм или лёгких демонтажных работ во время проведения строительных, ремонтных и отделочных работ.
Классическая горизонтальная компоновка позволила сделать рукоятку закрытой для увеличения безопасности во время проведения работ.
Стандартный сверлильный патрон SDS-Plus совместим со всей существующей на рынке оснасткой этого типа.
Нескользящее покрытие корпуса не только повышает комфорт, но и обеспечивает лучший контроль над инструментом.
Плавная регулировка частоты вращения за счет большой клавиши выключателя, которая позволяет работать любым типом хвата, открытым или закрытым.
Перфоратор GD24SDS2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Производительный пневматический ударный механизм обеспечивает высокую энергию удара 2 Джоуля. 
Перфоратор GD24SDS2 имеет режима работы: перфоратор для сверления отверстий до 24 мм в бетоне, в камне / отбойный молоток для лёгких демонтажных работ / безударная дрель для сверления отверстий в древесине, в металле и в полимерах с помощью переходника*, а также функцию регулировки положения долота перед началом демонтажных работ.
Удобный переключатель режимов для быстрого переключения режимов работы со встроенным фиксатором.
Корпус редуктора выполнен из прочного полимера со стекловолокном, места установки подшипника ствола и подшипника промежуточного вала имеют усиления для увеличения срока службы ударного механизма.
Защиту от отдачи, в случае заклинивая сверла, обеспечивает встроенная защитная муфта.
Перфоратор GD24SDS2 оснащен регулируемой боковой рукояткой с ограничителем глубины сверления.
Встроенная яркая LED-подсветка рабочей зоны обеспечивает комфортную работу в условиях слабой освещенности.
*переходник не входит в комплект поставки
Технические данные:
Платформа POWERALL 24V;
Напряжение: 24V;
Тип двигателя: бесщёточный DigiPro;
Тип патрона: SDS-Plus;
Тип удара: пневматический;
Макс. число оборотов холостого хода: 0-1000 об/мин;
Макс. частота ударов: 4500 уд/мин;
Макс. энергия единичного удара: 2 Дж;
Число режимов работы: 3 (перфоратор / отбойный молоток/ безударная дрель);
Макс. диаметр сверления:
- в бетоне 24 мм;
- в древесине 32 мм;
- в стали 13 мм;
Оптимальный диаметр сверления в бетоне: 6-14 мм;
Плавная регулировка частоты вращения;
Защита от заклинивания оснастки;
LED подсветка рабочей зоны;
Масса без акб: 2,8 кг;
Масса с акб 4Ач: 3,6 кг.
Устройство совместимо со всеми АКБ платформы Greenworks POWERALL 24V;
Гарантия на устройство 3 года;
Гарантия на АКБ 2 года.
Комплектация:
Перфоратор Greenworks GD24SDS2;
1 х 4Ач;
1 х Зарядное устройство 2A;
Руководство по эксплуатации;
Гарантийный талон;
Сумка для переноски.</t>
  </si>
  <si>
    <t>Перфоратор акк. Greenworks GD24SDS2, 24V, б/щет, SDS+, 2 Дж, 4500 уд/мин, 24 мм,1х2Ач,ЗУ (3803007CUA)</t>
  </si>
  <si>
    <t>Перфоратор акк. Greenworks GD24SDS2, 24V, б/щет, SDS+, 2 Дж, 4500 уд/мин, 24 мм,1х2Ач,ЗУ (3803007CUA)
Аккумуляторный перфоратор Greenworks GD24SDS2 – классический инструмент для сверления отверстий в бетоне до 24 мм или лёгких демонтажных работ во время проведения строительных, ремонтных и отделочных работ.
Классическая горизонтальная компоновка позволила сделать рукоятку закрытой для увеличения безопасности во время проведения работ.
Стандартный сверлильный патрон SDS-Plus совместим со всей существующей на рынке оснасткой этого типа.
Нескользящее покрытие корпуса не только повышает комфорт, но и обеспечивает лучший контроль над инструментом.
Плавная регулировка частоты вращения за счет большой клавиши выключателя, которая позволяет работать любым типом хвата, открытым или закрытым.
Перфоратор GD24SDS2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Производительный пневматический ударный механизм обеспечивает высокую энергию удара 2 Джоуля. 
Перфоратор GD24SDS2 имеет режима работы: перфоратор для сверления отверстий до 24 мм в бетоне, в камне / отбойный молоток для лёгких демонтажных работ / безударная дрель для сверления отверстий в древесине, в металле и в полимерах с помощью переходника*, а также функцию регулировки положения долота перед началом демонтажных работ.
Удобный переключатель режимов для быстрого переключения режимов работы со встроенным фиксатором.
Корпус редуктора выполнен из прочного полимера со стекловолокном, места установки подшипника ствола и подшипника промежуточного вала имеют усиления для увеличения срока службы ударного механизма.
Защиту от отдачи, в случае заклинивая сверла, обеспечивает встроенная защитная муфта.
Перфоратор GD24SDS2 оснащен регулируемой боковой рукояткой с ограничителем глубины сверления.
Встроенная яркая LED-подсветка рабочей зоны обеспечивает комфортную работу в условиях слабой освещенности.
*переходник не входит в комплект поставки
Технические данные:
Платформа POWERALL 24V;
Напряжение: 24V;
Тип двигателя: бесщёточный DigiPro;
Тип патрона: SDS-Plus;
Тип удара: пневматический;
Макс. число оборотов холостого хода: 0-1000 об/мин;
Макс. частота ударов: 4500 уд/мин;
Макс. энергия единичного удара: 2 Дж;
Число режимов работы: 3 (перфоратор / отбойный молоток/ безударная дрель);
Макс. диаметр сверления:
- в бетоне 24 мм;
- в древесине 32 мм;
- в стали 13 мм;
Оптимальный диаметр сверления в бетоне: 6-14 мм;
Плавная регулировка частоты вращения;
Защита от заклинивания оснастки;
LED подсветка рабочей зоны;
Масса без акб: 2,8 кг;
Масса с акб 2Ач: 3,3 кг.
Устройство совместимо со всеми АКБ платформы Greenworks POWERALL 24V;
Гарантия на устройство 3 года;
Гарантия на АКБ 2 года.
Комплектация:
Перфоратор Greenworks GD24SDS2;
1 хАКБ 2Ач;
1 х Зарядное устройство 2A;
Руководство по эксплуатации;
Гарантийный талон;
Сумка для переноски.</t>
  </si>
  <si>
    <t>Угловая мини-шлифмашина акк. Greenworks GD24UCS, 24V, б/щет, 20000 об/мин,76 мм, рез 18 мм,1х2Ач,ЗУ,кор (3402007CUA)
Мини-ушм Greenworks GD24UCS создана для выполнения работ по резке и шлифовке самых разных материалов: от металла до керамогранита, в зависимости от используемой оснастки.
GD24UCS работает с отрезными и шлифовальными кругами и дисками максимальным диаметром 76 мм с посадочным отверстием 10 мм.
Мини-ушм GD24UCS построена на основе уникального бесщёточного двигателя TRUBRUSHLESS с внешним ротором, который эффективно использует энергию аккумулятора и не теряет мощность под нагрузкой.
TRUBRUSHLESS – это уникальный бесщеточный двигатель с внешним ротором обеспечивающий высочайшую производительностью во всем диапазоне нагрузок.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Компактная мини-ушм GD24UCS оснащена регулируемой опорной подошвой, которая позволяет отрегулировать глубину реза в широком диапазоне, повышает безопасность во время работы, а также увеличивает точность реза.
Металлический защитный кожух, регулируемый в широком диапазоне и имеющий пять (5) фиксированных положений, обеспечивает основную безопасность во время выполнения отрезных или шлифовальных работ.
Эргономичный корпус мини-ушм с нескользящим покрытием отлично лежит в руке.
Яркая LED-подсветка рабочей зоны для комфортной работы в условиях слабой освещенности.
В комплект поставки входят три отрезных диска: абразивный для резки металла, твердосплавный для резки полимеров и древесины и алмазный для резки плитки.
От заряда аккумуляторной батареи 2 Ач инструмент может выполнить 60+ резов стального профиля 15х15х1,5 мм или 800+ резов полипропиленовой трубы диаметром 16 мм. 
Мини-ушм Greenworks GD24UCS – это идеальная машина для выполнения вспомогательных работ для сантехников, электриков, потолочников, отделочников, автослесарей и для многих-многих других профессий!
Технические данные:
Платформа POWERALL 24V;
Напряжение: 24V;
Тип двигателя: бесщёточный TRUBRUSHLESS;
Макс. диаметр оснастки х диаметр отверстия: 76 х 10 мм;
Резьба шпинделя: М6;
Макс. число оборотов холостого хода: 20000 об/мин;
Макс. глубина реза без опорной подошвы (абразив / алмаз): 18 / 20 мм;
Регулируемая глубина реза: 0-16 мм;
Направление реза: от себя;
Плавный пуск;
Быстрый тормоз двигателя;
Бесступенчатая регулировка числа оборотов;
Защита от повторного запуска;
Защита от перегрузки/от перегрева;
Защита от отдачи;
LED-подсветка рабочей зоны с задержкой выключения 10 сек;
Регулируемый металлический защитный кожух;
Число положений / угол настройки кожуха: 5 / 50º;
Регулируемая стальная опорная подошва, съёмная;
Индикация состояния инструмента с помощью LED-подсветки;
Масса без акб: 0,7 кг;
Масса с акб 2Ач: 1,2 кг.
Устройство совместимо со всеми АКБ платформы Greenworks POWERALL 24V;
Гарантия на устройство 3 года;
Гарантия на АКБ 2 года.
Комплектация:
Угловая мини-шлифмашина Greenworks GD24UCS;
1 хАКБ 2Ач;
1 х Зарядное устройство 2A;
Опорная подошва + фиксатор;
Шестигранный ключ;
Опорный и зажимной фланец с зажимным винтом;
Твердосплавный отрезной диск - 1 шт;
Абразивный отрезной круг - 1 шт;
Алмазный отрезной диск по плитке - 1 шт;
Руководство по эксплуатации;
Гарантийный талон;
Картонная коробка.</t>
  </si>
  <si>
    <t xml:space="preserve">Угловая шлифовальная машина акк. Greenworks GD24AGK2, 24V, б/щет, 125 мм, 10500 об/мин,1х2Ач,ЗУ, сумка (3200207UA)
Производительная угловая шлифмашина Greenworks GD24AG создана для выполнения работ по резке и шлифовке самых разных материалов: от металла до керамогранита, в зависимости от используемой оснастки.
УШМ GD24AG работает с отрезными и шлифовальными кругами и дисками максимальным диаметром 125 мм с посадочным отверстием 22,2 мм.
Угловая шлифмашина Greenworks GD24AG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Для безопасной эксплуатации угловая шлифмашина GD24AG оснащена защитой от повторного пуска при смене АКБ, защитой от отдачи при заклинивании оснастки, защитой от перегрузки и от перегрева, а также плавным пуском для комфортного начала работы.
Угловая шлифмашина GD24AG оснащена регулируемым без инструментов защитным кожухом, с защитой от проворачивания. Большой диапазон регулировки позволяет настроить инструмент под необходимую задачу.
Конструкция металлического корпуса редуктора позволяет настроить положение шпинделя с шагом 90°. Опорный подшипник шпинделя защищен от продуктов работы.
Эргономичный корпус инструмента, с тонкой рукояткой в зоне хвата и нескользящее покрытие повышают уровень контроля и комфорта в работе.
Выключатель расположенный сверху оснащен большой клавишей с двухступенчатой системой включения для защиты от случайного пуска.
Угловая шлифмашина Greenworks GD24AG – производительный помощник в выполнении отрезных и шлифовальных работ в мастерской, на строительном объекте и даже на даче.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Макс. число оборотов холостого хода: 10500 об/мин;
Макс. глубина реза: 34 мм;
Плавный пуск;
Защита от повторного пуска;
Защита от перегрузки/от перегрева;
Защита от отдачи;
Регулируемый без ключей защитный кожух;
Блокировка шпинделя;
Масса без акб: 1,6 кг;
Масса с акб 2Ач: 2,04 кг.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GD24AG;
1 х АКБ 2Ач;
1 х Зарядное устройство 2A;
Защитный кожух;
Боковая рукоятка;
Опорный фланец;
Зажимная гайка;
Ключ;
Руководство по эксплуатации;
Гарантийный талон;
Сумка для хранения и переноски.
</t>
  </si>
  <si>
    <t xml:space="preserve">Угловая шлифовальная машина акк. Greenworks GD24AGK4, 24V, б/щет, 125 мм, 10500 об/мин,1х4Ач,ЗУ, сумка (3200207UB)
Производительная угловая шлифмашина Greenworks GD24AG создана для выполнения работ по резке и шлифовке самых разных материалов: от металла до керамогранита, в зависимости от используемой оснастки.
УШМ GD24AG работает с отрезными и шлифовальными кругами и дисками максимальным диаметром 125 мм с посадочным отверстием 22,2 мм.
Угловая шлифмашина Greenworks GD24AG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Для безопасной эксплуатации угловая шлифмашина GD24AG оснащена защитой от повторного пуска при смене АКБ, защитой от отдачи при заклинивании оснастки, защитой от перегрузки и от перегрева, а также плавным пуском для комфортного начала работы.
Угловая шлифмашина GD24AG оснащена регулируемым без инструментов защитным кожухом, с защитой от проворачивания. Большой диапазон регулировки позволяет настроить инструмент под необходимую задачу.
Конструкция металлического корпуса редуктора позволяет настроить положение шпинделя с шагом 90°. Опорный подшипник шпинделя защищен от продуктов работы.
Эргономичный корпус инструмента, с тонкой рукояткой в зоне хвата и нескользящее покрытие повышают уровень контроля и комфорта в работе.
Выключатель расположенный сверху оснащен большой клавишей с двухступенчатой системой включения для защиты от случайного пуска.
Угловая шлифмашина Greenworks GD24AG – производительный помощник в выполнении отрезных и шлифовальных работ в мастерской, на строительном объекте и даже на даче.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Макс. число оборотов холостого хода: 10500 об/мин;
Макс. глубина реза: 34 мм;
Плавный пуск;
Защита от повторного пуска;
Защита от перегрузки/от перегрева;
Защита от отдачи;
Регулируемый без ключей защитный кожух;
Блокировка шпинделя;
Масса без акб: 1,6 кг;
Масса с акб 4Ач: 2,4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GD24AG;
1 х АКБ 4Ач;
1 х Зарядное устройство 2A;
Защитный кожух;
Боковая рукоятка;
Опорный фланец;
Зажимная гайка;
Ключ;
Руководство по эксплуатации;
Гарантийный талон;
Сумка для хранения и переноски.
</t>
  </si>
  <si>
    <t xml:space="preserve">Угловая шлифовальная машина акк. Greenworks GD24AG, 24V, б/щет, 125 мм, 10500 об/мин,1x4Ач,ЗУ,кор (3200207CUB)
Производительная угловая шлифмашина Greenworks GD24AG создана для выполнения работ по резке и шлифовке самых разных материалов: от металла до керамогранита, в зависимости от используемой оснастки.
УШМ GD24AG работает с отрезными и шлифовальными кругами и дисками максимальным диаметром 125 мм с посадочным отверстием 22,2 мм.
Угловая шлифмашина Greenworks GD24AG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Для безопасной эксплуатации угловая шлифмашина GD24AG оснащена защитой от повторного пуска при смене АКБ, защитой от отдачи при заклинивании оснастки, защитой от перегрузки и от перегрева, а также плавным пуском для комфортного начала работы.
Угловая шлифмашина GD24AG оснащена регулируемым без инструментов защитным кожухом, с защитой от проворачивания. Большой диапазон регулировки позволяет настроить инструмент под необходимую задачу.
Конструкция металлического корпуса редуктора позволяет настроить положение шпинделя с шагом 90°. Опорный подшипник шпинделя защищен от продуктов работы.
Эргономичный корпус инструмента, с тонкой рукояткой в зоне хвата и нескользящее покрытие повышают уровень контроля и комфорта в работе.
Выключатель расположенный сверху оснащен большой клавишей с двухступенчатой системой включения для защиты от случайного пуска.
Угловая шлифмашина Greenworks GD24AG – производительный помощник в выполнении отрезных и шлифовальных работ в мастерской, на строительном объекте и даже на даче.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Макс. число оборотов холостого хода: 10500 об/мин;
Макс. глубина реза: 34 мм;
Плавный пуск;
Защита от повторного пуска;
Защита от перегрузки/от перегрева;
Защита от отдачи;
Регулируемый без ключей защитный кожух;
Блокировка шпинделя;
Масса без акб: 1,6 кг;
Масса с акб 4Ач: 2,4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GD24AG;
1 хАКБ 4Ач;
1 х Быстрое зарядное устройство G24C4, 24V, 4А (2946407);
Защитный кожух;
Боковая рукоятка;
Опорный фланец;
Зажимная гайка;
Ключ;
Руководство по эксплуатации;
Гарантийный талон;
Картонная коробка.
</t>
  </si>
  <si>
    <t xml:space="preserve">Угловая шлифовальная машина акк. Greenworks GD24AG, 24V, б/щет, 125 мм, 10500 об/мин,1x5Ач,ЗУ,кор (3200207CUG)
Производительная угловая шлифмашина Greenworks GD24AG создана для выполнения работ по резке и шлифовке самых разных материалов: от металла до керамогранита, в зависимости от используемой оснастки.
УШМ GD24AG работает с отрезными и шлифовальными кругами и дисками максимальным диаметром 125 мм с посадочным отверстием 22,2 мм.
Угловая шлифмашина Greenworks GD24AG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Для безопасной эксплуатации угловая шлифмашина GD24AG оснащена защитой от повторного пуска при смене АКБ, защитой от отдачи при заклинивании оснастки, защитой от перегрузки и от перегрева, а также плавным пуском для комфортного начала работы.
Угловая шлифмашина GD24AG оснащена регулируемым без инструментов защитным кожухом, с защитой от проворачивания. Большой диапазон регулировки позволяет настроить инструмент под необходимую задачу.
Конструкция металлического корпуса редуктора позволяет настроить положение шпинделя с шагом 90°. Опорный подшипник шпинделя защищен от продуктов работы.
Эргономичный корпус инструмента, с тонкой рукояткой в зоне хвата и нескользящее покрытие повышают уровень контроля и комфорта в работе.
Выключатель расположенный сверху оснащен большой клавишей с двухступенчатой системой включения для защиты от случайного пуска.
Угловая шлифмашина Greenworks GD24AG – производительный помощник в выполнении отрезных и шлифовальных работ в мастерской, на строительном объекте и даже на даче.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Макс. число оборотов холостого хода: 10500 об/мин;
Макс. глубина реза: 34 мм;
Плавный пуск;
Защита от повторного пуска;
Защита от перегрузки/от перегрева;
Защита от отдачи;
Регулируемый без ключей защитный кожух;
Блокировка шпинделя;
Масса без акб: 1,6 кг;
Масса с акб 5Ач: 2,4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GD24AG;
1 хАКБ 5Ач;
1 х Быстрое зарядное устройство G24C4, 24V, 4А (2946407);
Защитный кожух;
Боковая рукоятка;
Опорный фланец;
Зажимная гайка;
Ключ;
Руководство по эксплуатации;
Гарантийный талон;
Картонная коробка.
</t>
  </si>
  <si>
    <t xml:space="preserve">Угловая шлифовальная машина акк. Greenworks GD24AG, 24V, б/щет, 125 мм, 10500 об/мин,1x8Ач,ЗУ,кор (3200207CUH)
Производительная угловая шлифмашина Greenworks GD24AG создана для выполнения работ по резке и шлифовке самых разных материалов: от металла до керамогранита, в зависимости от используемой оснастки.
УШМ GD24AG работает с отрезными и шлифовальными кругами и дисками максимальным диаметром 125 мм с посадочным отверстием 22,2 мм.
Угловая шлифмашина Greenworks GD24AG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Для безопасной эксплуатации угловая шлифмашина GD24AG оснащена защитой от повторного пуска при смене АКБ, защитой от отдачи при заклинивании оснастки, защитой от перегрузки и от перегрева, а также плавным пуском для комфортного начала работы.
Угловая шлифмашина GD24AG оснащена регулируемым без инструментов защитным кожухом, с защитой от проворачивания. Большой диапазон регулировки позволяет настроить инструмент под необходимую задачу.
Конструкция металлического корпуса редуктора позволяет настроить положение шпинделя с шагом 90°. Опорный подшипник шпинделя защищен от продуктов работы.
Эргономичный корпус инструмента, с тонкой рукояткой в зоне хвата и нескользящее покрытие повышают уровень контроля и комфорта в работе.
Выключатель расположенный сверху оснащен большой клавишей с двухступенчатой системой включения для защиты от случайного пуска.
Угловая шлифмашина Greenworks GD24AG – производительный помощник в выполнении отрезных и шлифовальных работ в мастерской, на строительном объекте и даже на даче.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Макс. число оборотов холостого хода: 10500 об/мин;
Макс. глубина реза: 34 мм;
Плавный пуск;
Защита от повторного пуска;
Защита от перегрузки/от перегрева;
Защита от отдачи;
Регулируемый без ключей защитный кожух;
Блокировка шпинделя;
Масса без акб: 1,6 кг;
Масса с акб 8Ач: 2,8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GD24AG;
1 хАКБ 8Ач;
1 х Быстрое зарядное устройство G24C4, 24V, 4А (2946407);
Защитный кожух;
Боковая рукоятка;
Опорный фланец;
Зажимная гайка;
Ключ;
Руководство по эксплуатации;
Гарантийный талон;
Картонная коробка.
</t>
  </si>
  <si>
    <t>Угловая шлифовальная машина акк. Greenworks AG590, 24V, б/щет, 125 мм, 8500 об/мин, Anti-Kickback, без АКБ и ЗУ (3201007)
Бесщёточная аккумуляторная угловая шлифовальная машина нового поколения: такая же мощная, как сетевой инструмент мощностью 900 Вт, благодаря мощным батареями High Power, бесщеточному двигателю DigiPro™ и электронике Greenworks Intelligent Power.
Компактный и эргономичный корпус длиной 300 мм, с окружностью рукоятки в зоне хвата 114 мм и с нескользящим покрытием, повышают уровень контроля и комфорта в работе.
Построена на обновленном бесщеточном двигателе DigiPro™, не требующем обслуживания и обеспечивающего максимальную эффективность в эксплуатации.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Оснащена инновационной системой Anti-Kickback отключающей инструмент для защиты пользователя от отдачи в момент заклинивания оснастки или в момент резкого рывка.
Встроенный в корпус индикатор состояния информирует пользователя о работе инструмента.
Практически мгновенный тормоз двигателя для максимальной безопасности пользователя: отрезной круг останавливается в течение 2 секунд после выключения инструмента.
Оснащена регулируемым без инструментов защитным кожухом, с защитой от проворачивания.
Диапазон регулировки защитного кожуха в 270° позволяет настроить инструмент под необходимую задачу.
Для безопасной эксплуатации дополнительно оснащена защитой от повторного пуска при смене АКБ, защитой от перегрузки и от перегрева, а также плавным пуском для комфортного начала работы.
Съемный пылезащитный фильтр защищает двигатель и внутренние компоненты от попадания крупных частиц продуктов работы.
Конструкция металлического корпуса редуктора позволяет настроить положение шпинделя с шагом 180°. Опорный подшипник шпинделя защищен от продуктов работы.
Выключатель расположенный сверху оснащен большой удобной клавишей с двухступенчатой системой включения для защиты от случайного пуска.
Угловая шлифмашина Greenworks AG590 – производительный помощник в выполнении отрезных и шлифовальных работ в мастерской и на строительном объекте.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Эквивалентная мощность: 900 Вт;
Макс. число оборотов холостого хода: 8500 об/мин;
Макс. глубина реза (алмазный отрезной диск): 34 мм;
Плавный пуск;
Защита от повторного пуска;
Защита от перегрузки/от перегрева;
Система Anti-Kickback:
- Защита от отдачи;
- Защита от рывков;
Регулировка положения кожуха без инструмента;
Блокировка шпинделя;
Длина корпуса без АКБ: 300 мм;
Окружность корпуса в зоне хвата: 114 мм;
Масса без акб: 1,3 кг;
Масса с акб 4Ач: 2,1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AG590;
1 хАКБ 4Ач;
1 х Быстрое зарядное устройство Greenworks G24C4, 24V, 4А (2946407);
Защитный кожух;
Боковая рукоятка;
Опорный фланец;
Зажимная гайка;
Ключ;
Руководство по эксплуатации;
Гарантийный талон;
Сумка для хранения и переноски;
Картонная коробка.</t>
  </si>
  <si>
    <t>Угловая шлифовальная машина акк. Greenworks AG590, 24V, б/щет, 125 мм, 8500 об/мин, Anti-Kickback,1х4Ач,ЗУ,кор (3201007CUB)
Бесщёточная аккумуляторная угловая шлифовальная машина нового поколения: такая же мощная, как сетевой инструмент мощностью 900 Вт, благодаря мощным батареями High Power, бесщеточному двигателю DigiPro™ и электронике Greenworks Intelligent Power.
Компактный и эргономичный корпус длиной 300 мм, с окружностью рукоятки в зоне хвата 114 мм и с нескользящим покрытием, повышают уровень контроля и комфорта в работе.
Построена на обновленном бесщеточном двигателе DigiPro™, не требующем обслуживания и обеспечивающего максимальную эффективность в эксплуатации.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Оснащена инновационной системой Anti-Kickback отключающей инструмент для защиты пользователя от отдачи в момент заклинивания оснастки или в момент резкого рывка.
Встроенный в корпус индикатор состояния информирует пользователя о работе инструмента.
Практически мгновенный тормоз двигателя для максимальной безопасности пользователя: отрезной круг останавливается в течение 2 секунд после выключения инструмента.
Оснащена регулируемым без инструментов защитным кожухом, с защитой от проворачивания.
Диапазон регулировки защитного кожуха в 270° позволяет настроить инструмент под необходимую задачу.
Для безопасной эксплуатации дополнительно оснащена защитой от повторного пуска при смене АКБ, защитой от перегрузки и от перегрева, а также плавным пуском для комфортного начала работы.
Съемный пылезащитный фильтр защищает двигатель и внутренние компоненты от попадания крупных частиц продуктов работы.
Конструкция металлического корпуса редуктора позволяет настроить положение шпинделя с шагом 180°. Опорный подшипник шпинделя защищен от продуктов работы.
Выключатель расположенный сверху оснащен большой удобной клавишей с двухступенчатой системой включения для защиты от случайного пуска.
Угловая шлифмашина Greenworks AG590 – производительный помощник в выполнении отрезных и шлифовальных работ в мастерской и на строительном объекте.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Эквивалентная мощность: 900 Вт;
Макс. число оборотов холостого хода: 8500 об/мин;
Макс. глубина реза (алмазный отрезной диск): 34 мм;
Плавный пуск;
Защита от повторного пуска;
Защита от перегрузки/от перегрева;
Система Anti-Kickback:
- Защита от отдачи;
- Защита от рывков;
Регулировка положения кожуха без инструмента;
Блокировка шпинделя;
Длина корпуса без АКБ: 300 мм;
Окружность корпуса в зоне хвата: 114 мм;
Масса без акб: 1,3 кг;
Масса с акб 4Ач: 2,1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AG590;
1 хАКБ 4Ач;
1 х Быстрое зарядное устройство G24C4, 24V, 4А (2946407);
Защитный кожух;
Боковая рукоятка;
Опорный фланец;
Зажимная гайка;
Ключ;
Руководство по эксплуатации;
Гарантийный талон;
Сумка для хранения и переноски;
Картонная коробка.</t>
  </si>
  <si>
    <t>Угловая шлифовальная машина акк. Greenworks AG590, 24V, б/щет, 125 мм, 8500 об/мин, Anti-Kickback,1х5Ач,ЗУ,кор (3201007CUG)
Бесщёточная аккумуляторная угловая шлифовальная машина нового поколения: такая же мощная, как сетевой инструмент мощностью 900 Вт, благодаря мощным батареями High Power, бесщеточному двигателю DigiPro™ и электронике Greenworks Intelligent Power.
Компактный и эргономичный корпус длиной 300 мм, с окружностью рукоятки в зоне хвата 114 мм и с нескользящим покрытием, повышают уровень контроля и комфорта в работе.
Построена на обновленном бесщеточном двигателе DigiPro™, не требующем обслуживания и обеспечивающего максимальную эффективность в эксплуатации.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Оснащена инновационной системой Anti-Kickback отключающей инструмент для защиты пользователя от отдачи в момент заклинивания оснастки или в момент резкого рывка.
Встроенный в корпус индикатор состояния информирует пользователя о работе инструмента.
Практически мгновенный тормоз двигателя для максимальной безопасности пользователя: отрезной круг останавливается в течение 2 секунд после выключения инструмента.
Оснащена регулируемым без инструментов защитным кожухом, с защитой от проворачивания.
Диапазон регулировки защитного кожуха в 270° позволяет настроить инструмент под необходимую задачу.
Для безопасной эксплуатации дополнительно оснащена защитой от повторного пуска при смене АКБ, защитой от перегрузки и от перегрева, а также плавным пуском для комфортного начала работы.
Съемный пылезащитный фильтр защищает двигатель и внутренние компоненты от попадания крупных частиц продуктов работы.
Конструкция металлического корпуса редуктора позволяет настроить положение шпинделя с шагом 180°. Опорный подшипник шпинделя защищен от продуктов работы.
Выключатель расположенный сверху оснащен большой удобной клавишей с двухступенчатой системой включения для защиты от случайного пуска.
Угловая шлифмашина Greenworks AG590 – производительный помощник в выполнении отрезных и шлифовальных работ в мастерской и на строительном объекте.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Эквивалентная мощность: 900 Вт;
Макс. число оборотов холостого хода: 8500 об/мин;
Макс. глубина реза (алмазный отрезной диск): 34 мм;
Плавный пуск;
Защита от повторного пуска;
Защита от перегрузки/от перегрева;
Система Anti-Kickback:
- Защита от отдачи;
- Защита от рывков;
Регулировка положения кожуха без инструмента;
Блокировка шпинделя;
Длина корпуса без АКБ: 300 мм;
Окружность корпуса в зоне хвата: 114 мм;
Масса без акб: 1,3 кг;
Масса с акб 4Ач: 2,1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AG590;
1 х АКБ 5Ач;
1 х Быстрое зарядное устройство G24C4, 24V, 4А (2946407);
Защитный кожух;
Боковая рукоятка;
Опорный фланец;
Зажимная гайка;
Ключ;
Руководство по эксплуатации;
Гарантийный талон;
Сумка для хранения и переноски;
Картонная коробка.</t>
  </si>
  <si>
    <t>Угловая шлифовальная машина акк. Greenworks AG590, 24V, б/щет, 125 мм, 8500 об/мин, Anti-Kickback,1х8Ач,ЗУ,кор (3201007CUH)
Бесщёточная аккумуляторная угловая шлифовальная машина нового поколения: такая же мощная, как сетевой инструмент мощностью 900 Вт, благодаря мощным батареями High Power, бесщеточному двигателю DigiPro™ и электронике Greenworks Intelligent Power.
Компактный и эргономичный корпус длиной 300 мм, с окружностью рукоятки в зоне хвата 114 мм и с нескользящим покрытием, повышают уровень контроля и комфорта в работе.
Построена на обновленном бесщеточном двигателе DigiPro™, не требующем обслуживания и обеспечивающего максимальную эффективность в эксплуатации.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Оснащена инновационной системой Anti-Kickback отключающей инструмент для защиты пользователя от отдачи в момент заклинивания оснастки или в момент резкого рывка.
Встроенный в корпус индикатор состояния информирует пользователя о работе инструмента.
Практически мгновенный тормоз двигателя для максимальной безопасности пользователя: отрезной круг останавливается в течение 2 секунд после выключения инструмента.
Оснащена регулируемым без инструментов защитным кожухом, с защитой от проворачивания.
Диапазон регулировки защитного кожуха в 270° позволяет настроить инструмент под необходимую задачу.
Для безопасной эксплуатации дополнительно оснащена защитой от повторного пуска при смене АКБ, защитой от перегрузки и от перегрева, а также плавным пуском для комфортного начала работы.
Съемный пылезащитный фильтр защищает двигатель и внутренние компоненты от попадания крупных частиц продуктов работы.
Конструкция металлического корпуса редуктора позволяет настроить положение шпинделя с шагом 180°. Опорный подшипник шпинделя защищен от продуктов работы.
Выключатель расположенный сверху оснащен большой удобной клавишей с двухступенчатой системой включения для защиты от случайного пуска.
Угловая шлифмашина Greenworks AG590 – производительный помощник в выполнении отрезных и шлифовальных работ в мастерской и на строительном объекте.
Технические данные:
Платформа POWERALL 24V;
Напряжение: 24V;
Тип двигателя: бесщёточный DigiPro;
Макс. диаметр оснастки: 125 мм;
Диаметр посадочного отверстия: 22,2 мм;
Резьба шпинделя: М14;
Эквивалентная мощность: 900 Вт;
Макс. число оборотов холостого хода: 8500 об/мин;
Макс. глубина реза (алмазный отрезной диск): 34 мм;
Плавный пуск;
Защита от повторного пуска;
Защита от перегрузки/от перегрева;
Система Anti-Kickback:
- Защита от отдачи;
- Защита от рывков;
Регулировка положения кожуха без инструмента;
Блокировка шпинделя;
Длина корпуса без АКБ: 300 мм;
Окружность корпуса в зоне хвата: 114 мм;
Масса без акб: 1,3 кг;
Масса с акб 8Ач: 2,5 кг.
Для достижения максимальных характеристик рекомендуется использовать батареи HIGH POWER ёмкостью от 4 Ач и более.
Устройство совместимо со всеми АКБ платформы Greenworks POWERALL 24V;
Гарантия на устройство 3 года;
Гарантия на АКБ 2 года.
Комплектация:
Угловая шлифовальная машина Greenworks AG590;
1 х АКБ 8Ач;
1 х Быстрое зарядное устройство G24C4, 24V, 4А (2946407);
Защитный кожух;
Боковая рукоятка;
Опорный фланец;
Зажимная гайка;
Ключ;
Руководство по эксплуатации;
Гарантийный талон;
Сумка для хранения и переноски;
Картонная коробка.</t>
  </si>
  <si>
    <t>Мультитул акк. Greenworks G24MT, 24V, OQIS/OIS, 5000-18000/мин, 3,2°, LED, оснастка 13 шт, без АКБ и ЗУ (3400307)</t>
  </si>
  <si>
    <t>Мультитул акк. Greenworks G24MT, 24V, OQIS/OIS, 5000-18000/мин, 3,2°, LED, оснастка 13 шт, 1х2Ач,ЗУ,кор (3400307CUA)</t>
  </si>
  <si>
    <t>Мультитул акк. Greenworks G24MT, 24V, OQIS/OIS, 5000-18000/мин, 3,2°, LED, оснастка 13 шт, без АКБ и ЗУ (3400307)
Greenworks G24MT — это многофункциональный инструмент (мультитул, реноватор, электростамеска) для резки гипсокартона, металла, дерева, пластика, композитных материалов, а также для шлифовки дерева, металла и даже бетона.
За счёт компактных размеров и длины полотен может работать там, где не справятся привычные инструменты.
Легко выполняет погружные резы, резы заподлицо.
Инструмент оснащён системой комфортной бесключевой смены оснастки, которая совместима с огромным ассортиментом полотен, шаберов и лопаток тип OIS и тип OQIS.
LED-подсветка рабочей зоны повышает комфорт в работе при любом уровне освещения.
Регулировка частоты колебаний позволяет настроить инструмент под конкретную задачу, чтобы получить великолепный результат.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Инструмент оснащён защитой от перегрева / от перегрузки.
Широкий ассортимент совместимой оснастки OIS/OQIS позволяет выполнять большой спектр работ.
В комплект поставки входит 13 предметов оснастки для отрезных и шлифовальных работ.
Технические данные:
Платформа POWERALL 24V;
Напряжение: 24V;
Тип двигателя: щёточный;
Тип крепления: OQIS / OIS;
Регулировка частоты колебаний: 6 ступеней;
Макс. частота колебаний холостого хода: 5000-18000/мин;
Угол колебаний (влево/вправо): 3,2°;
Бесключевая смена оснастки;
Мгновенный тормоз двигателя;
Поддержание частоты колебаний под нагрузкой;
Защита от перегрузки / перегрева;
LED-подсветка рабочей зоны;
13 предметов оснастки в комплекте;
Масса без акб: 1,0 кг;
Масса с акб 2Ач: 1,44 кг.
Устройство совместимо со всеми АКБ платформы Greenworks POWERALL 24V;
Гарантия на устройство 3 года;
Гарантия на АКБ 2 года.
Комплектация:
Мультитул Greenworks G24MT ;
Режущие насадки – 3 шт.;
Треугольная шлифовальная тарелка - 1 шт.;
Шлифовальные листы - 9 шт.;
Шестигранный ключ;
Руководство по эксплуатации.
Гарантийный талон.
Внимание: этот артикул поставляется без АКБ и ЗУ.</t>
  </si>
  <si>
    <t>Лобзик акк. Greenworks GD24JS90, 24V, б/щет, 90 мм,0-3000/мин,4 ст.маятник,LED,без АКБ и ЗУ (3601707)</t>
  </si>
  <si>
    <t>Лобзик акк. Greenworks GD24JS90, 24V, б/щет, 90 мм,0-3000/мин,4 ст.маятник,LED,без АКБ и ЗУ (3601707)
Greenworks GD24JS90 – производительный помощник для ежедневной работы и универсальной резки древесины толщиной до 90 мм, цветных металлов до 20 мм и листовой стали до 10 мм.
Классическая форма рукоятки закрытого типа – привычная и удобная для наилучшего контроля во время работы.
Корпус в местах хвата покрыт нескользящим покрытием для лучшего комфорта в работе.
Оснащен выключателем с встроенным фиксатором для защиты от случайного запуска.
GD24JS90 совместим со всем существующим ассортиментом лобзиковых полотен с Т-образным хвостовиком.
Множество полезных функций и опций обеспечивают высокую производительность и безопасность в работе лобзиком GD24JS90.
Бесключевая замена пильных полотен для максимального комфорта.
Маятниковый механизм с четырьмя (4) ступенями регулировки - настройка под материал для быстрого и грубого реза или для чистого деликатного реза.
Опорный ролик большого диаметра (10 мм) для лучшей центровки пилки.
Автоматическая система сдува опилок из зоны реза для всегда точного ведения по линии разметки.
Регулировка наклона опорной подошвы в диапазоне - 45° / + 45°.
Встроенная яркая LED-подсветка рабочей зоны с задержкой отключения 10 сек и с индикацией состояния.
Лобзик GD24JS90 построен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Максимум электронных помощников: плавный пуск, защита от перегрева / перегрузки – всегда точная, безопасная и комфортная работа лобзиком GD24JS90.
Технические данные:
Платформа POWERALL 24V;
Напряжение: 24V;
Тип двигателя: бесщёточный DigiPro;
Регулировка частоты ходов: клавишей выключателя;
Макс. частота ходов холостого хода: 0-3000 ход/мин;
Ход штока: 26 мм;
Макс. глубина реза:
- в древесине: 90 мм;
- в цветных металлах: 20 мм;
- в листовой стали: 10 мм;
Диапазон наклона опорной подошвы: - 45° / + 45°;
Число ступеней маятникового хода: 4 (0-1-2-3);
Плавный пуск;
Защита от перегрузки/от перегрева;
Бесключевая замена пильного полотна (пилки);
Стальная опорная подошва;
Автоматическая система сдува опилок из зоны реза;
LED-подсветка рабочей зоны с задержкой выключения 10 сек;
Масса без акб: 1,6 кг;
Масса с акб 2 Ач: 2,1 кг.
Устройство совместимо со всеми АКБ платформы Greenworks POWERALL 24V;
Гарантия на устройство 3 года;
Гарантия на АКБ 2 года.
Комплектация:
Лобзик аккумуляторный Greenworks GD24JS90;
Руководство по эксплуатации;
Полотно по дереву – 1 шт;
Шестигранный ключ - 1 шт;
Гарантийный талон;
Картонная коробка.
Внимание: этот артикул поставляется без АКБ и ЗУ.</t>
  </si>
  <si>
    <t>Лобзик акк. Greenworks GD24JS90, 24V, б/щет, 90 мм,0-3000/мин,4 ст.маятник,LED,1х2Ач,ЗУ,кор (3601707CUA)
Greenworks GD24JS90 – производительный помощник для ежедневной работы и универсальной резки древесины толщиной до 90 мм, цветных металлов до 20 мм и листовой стали до 10 мм.
Классическая форма рукоятки закрытого типа – привычная и удобная для наилучшего контроля во время работы.
Корпус в местах хвата покрыт нескользящим покрытием для лучшего комфорта в работе.
Оснащен выключателем с встроенным фиксатором для защиты от случайного запуска.
GD24JS90 совместим со всем существующим ассортиментом лобзиковых полотен с Т-образным хвостовиком.
Множество полезных функций и опций обеспечивают высокую производительность и безопасность в работе лобзиком GD24JS90.
Бесключевая замена пильных полотен для максимального комфорта.
Маятниковый механизм с четырьмя (4) ступенями регулировки - настройка под материал для быстрого и грубого реза или для чистого деликатного реза.
Опорный ролик большого диаметра (10 мм) для лучшей центровки пилки.
Автоматическая система сдува опилок из зоны реза для всегда точного ведения по линии разметки.
Регулировка наклона опорной подошвы в диапазоне - 45° / + 45°.
Встроенная яркая LED-подсветка рабочей зоны с задержкой отключения 10 сек и с индикацией состояния.
Лобзик GD24JS90 построен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Максимум электронных помощников: плавный пуск, защита от перегрева / перегрузки – всегда точная, безопасная и комфортная работа лобзиком GD24JS90.
Технические данные:
Платформа POWERALL 24V;
Напряжение: 24V;
Тип двигателя: бесщёточный DigiPro;
Регулировка частоты ходов: клавишей выключателя;
Макс. частота ходов холостого хода: 0-3000 ход/мин;
Ход штока: 26 мм;
Макс. глубина реза:
- в древесине: 90 мм;
- в цветных металлах: 20 мм;
- в листовой стали: 10 мм;
Диапазон наклона опорной подошвы: - 45° / + 45°;
Число ступеней маятникового хода: 4 (0-1-2-3);
Плавный пуск;
Защита от перегрузки/от перегрева;
Бесключевая замена пильного полотна (пилки);
Стальная опорная подошва;
Автоматическая система сдува опилок из зоны реза;
LED-подсветка рабочей зоны с задержкой выключения 10 сек;
Масса без акб: 1,6 кг;
Масса с акб 2 Ач: 2,1 кг.
Устройство совместимо со всеми АКБ платформы Greenworks POWERALL 24V;
Гарантия на устройство 3 года;
Гарантия на АКБ 2 года.
Комплектация:
Лобзик аккумуляторный Greenworks GD24JS90;
1 хАКБ 2Ач;
1 х Зарядное устройство 2A;
Руководство по эксплуатации;
Полотно по дереву – 1 шт;
Шестигранный ключ - 1 шт;
Гарантийный талон;
Картонная коробка.</t>
  </si>
  <si>
    <t>Лобзик акк. Greenworks GD24JS90, 24V, б/щет, 90 мм,0-3000/мин,4 ст.маятник,LED,1х4Ач,ЗУ,кор (3601707CUB)
Greenworks GD24JS90 – производительный помощник для ежедневной работы и универсальной резки древесины толщиной до 90 мм, цветных металлов до 20 мм и листовой стали до 10 мм.
Классическая форма рукоятки закрытого типа – привычная и удобная для наилучшего контроля во время работы.
Корпус в местах хвата покрыт нескользящим покрытием для лучшего комфорта в работе.
Оснащен выключателем с встроенным фиксатором для защиты от случайного запуска.
GD24JS90 совместим со всем существующим ассортиментом лобзиковых полотен с Т-образным хвостовиком.
Множество полезных функций и опций обеспечивают высокую производительность и безопасность в работе лобзиком GD24JS90.
Бесключевая замена пильных полотен для максимального комфорта.
Маятниковый механизм с четырьмя (4) ступенями регулировки - настройка под материал для быстрого и грубого реза или для чистого деликатного реза.
Опорный ролик большого диаметра (10 мм) для лучшей центровки пилки.
Автоматическая система сдува опилок из зоны реза для всегда точного ведения по линии разметки.
Регулировка наклона опорной подошвы в диапазоне - 45° / + 45°.
Встроенная яркая LED-подсветка рабочей зоны с задержкой отключения 10 сек и с индикацией состояния.
Лобзик GD24JS90 построен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Максимум электронных помощников: плавный пуск, защита от перегрева / перегрузки – всегда точная, безопасная и комфортная работа лобзиком GD24JS90.
Технические данные:
Платформа POWERALL 24V;
Напряжение: 24V;
Тип двигателя: бесщёточный DigiPro;
Регулировка частоты ходов: клавишей выключателя;
Макс. частота ходов холостого хода: 0-3000 ход/мин;
Ход штока: 26 мм;
Макс. глубина реза:
- в древесине: 90 мм;
- в цветных металлах: 20 мм;
- в листовой стали: 10 мм;
Диапазон наклона опорной подошвы: - 45° / + 45°;
Число ступеней маятникового хода: 4 (0-1-2-3);
Плавный пуск;
Защита от перегрузки/от перегрева;
Бесключевая замена пильного полотна (пилки);
Стальная опорная подошва;
Автоматическая система сдува опилок из зоны реза;
LED-подсветка рабочей зоны с задержкой выключения 10 сек;
Масса без акб: 1,6 кг;
Масса с акб 2 Ач: 2,4 кг.
Устройство совместимо со всеми АКБ платформы Greenworks POWERALL 24V;
Гарантия на устройство 3 года;
Гарантия на АКБ 2 года.
Комплектация:
Лобзик аккумуляторный Greenworks GD24JS90;
1 хАКБ 4Ач;
1 х Зарядное устройство 2A;
Руководство по эксплуатации;
Полотно по дереву – 1 шт;
Шестигранный ключ - 1 шт;
Гарантийный талон;
Картонная коробка.</t>
  </si>
  <si>
    <t>Лобзик акк. Greenworks GD24JS120, 24V, б/щет, 120 мм, 0-3500/мин, 4-ст.маятник, алю.подошва,LED,без АКБ и ЗУ (3601407)</t>
  </si>
  <si>
    <t>Лобзик акк. Greenworks GD24JS120, 24V, б/щет, 120 мм, 0-3500/мин, 4-ст.маятник, алю.подошва,LED,1х2Ач,ЗУ,кор (3601407CUA)
Обновленный лобзик GD24JS120 - теперь еще быстрее, мощнее и производительнее!
Универсальный аккумуляторный лобзик для быстрого и точного реза широкого спектра материалов
Классическая форма рукоятки закрытого типа с нескользящим покрытием – привычная и удобная для наилучшего контроля во время работы.
Оснащен безопасным выключателем со встроенным фиксатором для защиты от случайного запуска.
Лобзик совместим со всем существующим ассортиментом лобзиковых полотен с Т-образным хвостовиком.
Лобзик построен на основе обновленного бесщёточного двигателя DigiPro™ с увеличенной мощностью и производительностью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Надежная мехника в корпусе из алюминиевого литья под давлением.
Бесключевая замена пильных полотен для максимального комфорта.
Маятниковый механизм с четырьмя (4) ступенями регулировки - настройка под материал для быстрого и грубого реза или для чистого деликатного реза.
Опорный ролик большого диаметра (10 мм) для лучшей центровки пилки.
Автоматическая система сдува опилок из зоны реза для всегда точного ведения по линии разметки.
Опорная подошва из алюминиевого сплава, дополнительно оснащаемая защитной полимерной накладкой для защиты материалов с чувствительной поверхностью.
Бесключевая регулировка наклона опорной подошвы в диапазоне - 45° / + 45°.
Фиксаторы на опорной подошве для установки параллельного упора.
Параллельный упор для выполнения прямолинейных резов.
Адаптер для подключения пылесоса и удаления стружки во время работ в помещении.
Встроенная яркая LED-подсветка рабочей зоны с индикацией состояния.
Максимум электронных помощников: плавный пуск, защита от перегрева / перегрузки – всегда точная, безопасная и комфортная работа лобзиком GD24JS120.
Технические данные:
Платформа POWERALL 24V;
Напряжение: 24V;
Тип двигателя: бесщёточный DigiPro;
Регулировка частоты ходов: клавишей выключателя;
Макс. частота ходов холостого хода: 0-3500 ход/мин;
Ход штока: 26 мм;
Макс. глубина реза:
- в древесине: 120 мм;
- в цветных металлах: 25 мм;
- в листовой стали: 10 мм;
Диапазон наклона опорной подошвы: - 45° / + 45°;
Число ступеней маятникового хода: 4 (0-1-2-3);
Плавный пуск;
Быстрый тормоз двигателя;
Поддержка частоты ходов под нагрузкой;
Защита от перегрузки/от перегрева;
Бесключевая замена пильного полотна (пилки);
Опорная подошва из алюминиевого литья;
Бесключевая регулировка наклона опорной подошвы;
Автоматическая система сдува опилок из зоны реза;
Съемный адаптер для подключения пылесоса;
Параллельный упор;
LED-подсветка рабочей зоны;
Масса без акб: 2,2 кг;
Масса с акб 2 Ач: 2,7 кг.
Устройство совместимо со всеми АКБ платформы Greenworks POWERALL 24V;
Гарантия на устройство 3 года;
Гарантия на АКБ 2 года.
Комплектация:
Лобзик аккумуляторный Greenworks GD24JS120;
1 хАКБ 2Ач;
1 х Зарядное устройство 2А;
Пильное полотно по дереву - 1 шт;
Пильное полотно по металлу - 1 шт;
Параллельный упор;
Адаптер для подключения пылесоса;
Руководство по эксплуатации;
Гарантийный талон;
Картонная коробка.</t>
  </si>
  <si>
    <t>Лобзик акк. Greenworks GD24JS120, 24V, б/щет, 120 мм, 0-3500/мин, 4-ст.маятник, алю.подошва,LED,1х4Ач,ЗУ,кор (3601407CUB)
Обновленный лобзик GD24JS120 - теперь еще быстрее, мощнее и производительнее!
Универсальный аккумуляторный лобзик для быстрого и точного реза широкого спектра материалов
Классическая форма рукоятки закрытого типа с нескользящим покрытием – привычная и удобная для наилучшего контроля во время работы.
Оснащен безопасным выключателем со встроенным фиксатором для защиты от случайного запуска.
Лобзик совместим со всем существующим ассортиментом лобзиковых полотен с Т-образным хвостовиком.
Лобзик построен на основе обновленного бесщёточного двигателя DigiPro™ с увеличенной мощностью и производительностью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Надежная мехника в корпусе из алюминиевого литья под давлением.
Бесключевая замена пильных полотен для максимального комфорта.
Маятниковый механизм с четырьмя (4) ступенями регулировки - настройка под материал для быстрого и грубого реза или для чистого деликатного реза.
Опорный ролик большого диаметра (10 мм) для лучшей центровки пилки.
Автоматическая система сдува опилок из зоны реза для всегда точного ведения по линии разметки.
Опорная подошва из алюминиевого сплава, дополнительно оснащаемая защитной полимерной накладкой для защиты материалов с чувствительной поверхностью.
Бесключевая регулировка наклона опорной подошвы в диапазоне - 45° / + 45°.
Фиксаторы на опорной подошве для установки параллельного упора.
Параллельный упор для выполнения прямолинейных резов.
Адаптер для подключения пылесоса и удаления стружки во время работ в помещении.
Встроенная яркая LED-подсветка рабочей зоны с индикацией состояния.
Максимум электронных помощников: плавный пуск, защита от перегрева / перегрузки – всегда точная, безопасная и комфортная работа лобзиком GD24JS120.
Технические данные:
Платформа POWERALL 24V;
Напряжение: 24V;
Тип двигателя: бесщёточный DigiPro;
Регулировка частоты ходов: клавишей выключателя;
Макс. частота ходов холостого хода: 0-3500 ход/мин;
Ход штока: 26 мм;
Макс. глубина реза:
- в древесине: 120 мм;
- в цветных металлах: 25 мм;
- в листовой стали: 10 мм;
Диапазон наклона опорной подошвы: - 45° / + 45°;
Число ступеней маятникового хода: 4 (0-1-2-3);
Плавный пуск;
Быстрый тормоз двигателя;
Поддержка частоты ходов под нагрузкой;
Защита от перегрузки/от перегрева;
Бесключевая замена пильного полотна (пилки);
Опорная подошва из алюминиевого литья;
Бесключевая регулировка наклона опорной подошвы;
Автоматическая система сдува опилок из зоны реза;
Съемный адаптер для подключения пылесоса;
Параллельный упор;
LED-подсветка рабочей зоны;
Масса без акб: 2,2 кг;
Масса с акб 2 Ач: 3,0 кг.
Устройство совместимо со всеми АКБ платформы Greenworks POWERALL 24V;
Гарантия на устройство 3 года;
Гарантия на АКБ 2 года.
Комплектация:
Лобзик аккумуляторный Greenworks GD24JS120;
1 хАКБ 4Ач;
1 х Зарядное устройство 2А;
Пильное полотно по дереву - 1 шт;
Пильное полотно по металлу - 1 шт;
Параллельный упор;
Адаптер для подключения пылесоса;
Руководство по эксплуатации;
Гарантийный талон;
Картонная коробка.</t>
  </si>
  <si>
    <t>Лобзик акк. Greenworks GD24JS120, 24V, б/щет, 120 мм, 0-3500/мин, 4-ст.маятник, алю.подошва,LED,без АКБ и ЗУ (3601407)
Обновленный лобзик GD24JS120 - теперь еще быстрее, мощнее и производительнее!
Универсальный аккумуляторный лобзик для быстрого и точного реза широкого спектра материалов
Классическая форма рукоятки закрытого типа с нескользящим покрытием – привычная и удобная для наилучшего контроля во время работы.
Оснащен безопасным выключателем со встроенным фиксатором для защиты от случайного запуска.
Лобзик совместим со всем существующим ассортиментом лобзиковых полотен с Т-образным хвостовиком.
Лобзик построен на основе обновленного бесщёточного двигателя DigiPro™ с увеличенной мощностью и производительностью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Надежная мехника в корпусе из алюминиевого литья под давлением.
Бесключевая замена пильных полотен для максимального комфорта.
Маятниковый механизм с четырьмя (4) ступенями регулировки - настройка под материал для быстрого и грубого реза или для чистого деликатного реза.
Опорный ролик большого диаметра (10 мм) для лучшей центровки пилки.
Автоматическая система сдува опилок из зоны реза для всегда точного ведения по линии разметки.
Опорная подошва из алюминиевого сплава, дополнительно оснащаемая защитной полимерной накладкой для защиты материалов с чувствительной поверхностью.
Бесключевая регулировка наклона опорной подошвы в диапазоне - 45° / + 45°.
Фиксаторы на опорной подошве для установки параллельного упора.
Параллельный упор для выполнения прямолинейных резов.
Адаптер для подключения пылесоса и удаления стружки во время работ в помещении.
Встроенная яркая LED-подсветка рабочей зоны с индикацией состояния.
Максимум электронных помощников: плавный пуск, защита от перегрева / перегрузки – всегда точная, безопасная и комфортная работа лобзиком GD24JS120.
Технические данные:
Платформа POWERALL 24V;
Напряжение: 24V;
Тип двигателя: бесщёточный DigiPro;
Регулировка частоты ходов: клавишей выключателя;
Макс. частота ходов холостого хода: 0-3500 ход/мин;
Ход штока: 26 мм;
Макс. глубина реза:
- в древесине: 120 мм;
- в цветных металлах: 25 мм;
- в листовой стали: 10 мм;
Диапазон наклона опорной подошвы: - 45° / + 45°;
Число ступеней маятникового хода: 4 (0-1-2-3);
Плавный пуск;
Быстрый тормоз двигателя;
Поддержка частоты ходов под нагрузкой;
Защита от перегрузки/от перегрева;
Бесключевая замена пильного полотна (пилки);
Опорная подошва из алюминиевого литья;
Бесключевая регулировка наклона опорной подошвы;
Автоматическая система сдува опилок из зоны реза;
Съемный адаптер для подключения пылесоса;
Параллельный упор;
LED-подсветка рабочей зоны;
Масса без акб: 2,2 кг;
Масса с акб 2 Ач: 2,7 кг.
Устройство совместимо со всеми АКБ платформы Greenworks POWERALL 24V;
Гарантия на устройство 3 года;
Гарантия на АКБ 2 года.
Комплектация:
Лобзик аккумуляторный Greenworks GD24JS120;
Пильное полотно по дереву - 1 шт;
Пильное полотно по металлу - 1 шт;
Параллельный упор;
Адаптер для подключения пылесоса;
Руководство по эксплуатации;
Гарантийный талон;
Картонная коробка.
Внимание: этот артикул поставляется без АКБ и ЗУ.</t>
  </si>
  <si>
    <t>Пила сабельная акк. Greenworks GPT-BLRS-1, 24V, б/щет, 0-3000/мин, рез 115 мм дер.,1х2Ач,ЗУ,кор (1200607CUA)
Инструмент, который поможет в работе в мастерской, на стройплощадке и в саду. 
Эргономичный корпус имеет нескользящее покрытие в зонах контроля для комфортной и уверенной работы в любом положении.
Сабельная пила Greenworks GPT-BLRS-1 построена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зависимости от используемой оснастки быстро режет древесину, древесину с гвоздями, пластик, металл и прочие материалы.
Регулируемый без инструментов стальной упор позволит использовать 100% длины полотна во время прямых и погружных резов различных материалов.
Регулировка длины упора осуществляется без ключа, одной кнопкой.
Металлический корпус редуктора, большой ход штока механики редуктора и высокая частота ходов обеспечивают быстрый рез материала.
Для быстрой смены оснастки инструмент оснащается бесключевой системой, встроенной в патрон-пилкодержатель.
Выключатель с защитой от случайного пуска, защита от перегрузки / перегрева, плавный пуск –аккумуляторная сабельная пила Greenworks GPT-BLRS-1 безопасна и комфортна в работе.
Технические данные:
Платформа POWERALL 24V;
Напряжение: 24V;
Тип двигателя: бесщёточный DigiPro;
Регулировка частоты ходов: электронная (клавишей выключателя);
Макс. частота ходов холостого хода: 0-3000 ход/мин;
Ход штока: 26 мм;
Макс. глубина реза:
- в древесине 115 мм;
- в стали (профиль/труба) 50 мм;
- стальной прут (арматура) 8 мм;
Регулируемый без инструментов упор;
Бесключевая замена пильного полотна (пилки);
Плавный пуск;
Плавная регулировка частоты ходов;
Быстрый тормоз двигателя;
Защита от перегрузки;
Регулируемый по длине без ключа упор;
Габаритные размеры: 420х100х193 мм;
Масса без акб: 1,9 кг;
Масса с акб 2Ач: 2,34 кг.
Устройство совместимо со всеми АКБ платформы Greenworks POWERALL 24V;
Гарантия на устройство 3 года;
Гарантия на АКБ 2 года.
Комплектация:
Пила сабельная Greenworks GPT-BLRS-1;
1 хАКБ 2Ач;
1 х Зарядное устройство 2А;
Руководство по эксплуатации;
Гарантийный талон;
Картонная коробка.</t>
  </si>
  <si>
    <t>Пила сабельная акк. Greenworks GPT-BLRS-1, 24V, б/щет, 0-3000/мин, рез 115 мм дер.,1х4Ач,ЗУ,кор (1200607CUB)
Инструмент, который поможет в работе в мастерской, на стройплощадке и в саду. 
Эргономичный корпус имеет нескользящее покрытие в зонах контроля для комфортной и уверенной работы в любом положении.
Сабельная пила Greenworks GPT-BLRS-1 построена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зависимости от используемой оснастки быстро режет древесину, древесину с гвоздями, пластик, металл и прочие материалы.
Регулируемый без инструментов стальной упор позволит использовать 100% длины полотна во время прямых и погружных резов различных материалов.
Регулировка длины упора осуществляется без ключа, одной кнопкой.
Металлический корпус редуктора, большой ход штока механики редуктора и высокая частота ходов обеспечивают быстрый рез материала.
Для быстрой смены оснастки инструмент оснащается бесключевой системой, встроенной в патрон-пилкодержатель.
Выключатель с защитой от случайного пуска, защита от перегрузки / перегрева, плавный пуск –аккумуляторная сабельная пила Greenworks GPT-BLRS-1 безопасна и комфортна в работе.
Технические данные:
Платформа POWERALL 24V;
Напряжение: 24V;
Тип двигателя: бесщёточный DigiPro;
Регулировка частоты ходов: электронная (клавишей выключателя);
Макс. частота ходов холостого хода: 0-3000 ход/мин;
Ход штока: 26 мм;
Макс. глубина реза:
- в древесине 115 мм;
- в стали (профиль/труба) 50 мм;
- стальной прут (арматура) 8 мм;
Регулируемый без инструментов упор;
Бесключевая замена пильного полотна (пилки);
Плавный пуск;
Плавная регулировка частоты ходов;
Быстрый тормоз двигателя;
Защита от перегрузки;
Регулируемый по длине без ключа упор;
Габаритные размеры: 420х100х193 мм;
Масса без акб: 1,9 кг;
Масса с акб 2Ач: 2,34 кг.
Устройство совместимо со всеми АКБ платформы Greenworks POWERALL 24V;
Гарантия на устройство 3 года;
Гарантия на АКБ 2 года.
Комплектация:
Пила сабельная Greenworks GPT-BLRS-1;
1 хАКБ 4Ач;
1 х Зарядное устройство 2А;
Руководство по эксплуатации;
Гарантийный талон;
Картонная коробка.</t>
  </si>
  <si>
    <t>Пила сабельная акк. Greenworks GPT-CRS-25, 24V, б/щет, 0-3000/мин, рез 80 мм дер., LED, 1х2Ач,ЗУ,кор (1200507CUA)
Компактный и производительный инструмент, который помогает в работе множеству профессий и на приусадебном участке. 
Эргономичный корпус имеет нескользящее покрытие в зонах контроля для комфортной и уверенной работы в любом положении.
Компактная сабельная пила Greenworks GPT-CRS-25 построена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зависимости от используемой оснастки поможет в резке древесины, пластика, металла и прочих материалов.
Выполнять прямые и погружные резы различных материалов поможет подвижная опора стального упора.
Металлический корпус редуктора, большой ход штока механики редуктора и высокая частота ходов обеспечивают высокую скорость реза.
Быстрая смена оснастки благодаря патрону-пилкодержателю с бесключевой системой.
Яркая LED-подсветка рабочей зоны упростит работу в условиях низкой освещённости.
Выключатель с защитой от случайного пуска, защита от перегрузки / перегрева, плавный пуск – компактная аккумуляторная сабельная пила Greenworks GPT-CRS-25 безопасна и комфортна в работе.
Технические данные:
Платформа POWERALL 24V;
Напряжение: 24V;
Тип двигателя: бесщёточный DigiPro;
Регулировка частоты ходов: электронная (клавишей выключателя);
Макс. частота ходов холостого хода: 0-3000 ход/мин;
Ход штока: 26 мм;
Макс. глубина реза:
- в древесине: 80 мм;
- в стали (профиль/труба): 40 мм;
- стальной прут (арматура): 8 мм;
Бесключевая замена пильного полотна (пилки);
Плавный пуск;
Плавная регулировка частоты ходов;
Защита от перегрузки;
Регулируемая по вертикали пятка упора;
LED-подсветка рабочей зоны;
Габаритные размеры: 345х105х225 мм;
Масса без акб: 1,7 кг;
Масса с акб 2Ач: 2,1 кг.
Устройство совместимо со всеми АКБ платформы Greenworks POWERALL 24V;
Гарантия на устройство 3 года;
Гарантия на АКБ 2 года.
Комплектация:
Пила сабельная компактная Greenworks GPT-CRS-25;
1 хАКБ 2Ач;
1 х Зарядное устройство 2А;
Руководство по эксплуатации;
Гарантийный талон;
Картонная коробка.</t>
  </si>
  <si>
    <t>Пила сабельная акк. Greenworks GPT-CRS-25, 24V, б/щет, 0-3000/мин, рез 80 мм дер., LED, 1х4Ач,ЗУ,кор (1200507CUB)
Компактный и производительный инструмент, который помогает в работе множеству профессий и на приусадебном участке. 
Эргономичный корпус имеет нескользящее покрытие в зонах контроля для комфортной и уверенной работы в любом положении.
Компактная сабельная пила Greenworks GPT-CRS-25 построена на основе мощного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В зависимости от используемой оснастки поможет в резке древесины, пластика, металла и прочих материалов.
Выполнять прямые и погружные резы различных материалов поможет подвижная опора стального упора.
Металлический корпус редуктора, большой ход штока механики редуктора и высокая частота ходов обеспечивают высокую скорость реза.
Быстрая смена оснастки благодаря патрону-пилкодержателю с бесключевой системой.
Яркая LED-подсветка рабочей зоны упростит работу в условиях низкой освещённости.
Выключатель с защитой от случайного пуска, защита от перегрузки / перегрева, плавный пуск – компактная аккумуляторная сабельная пила Greenworks GPT-CRS-25 безопасна и комфортна в работе.
Технические данные:
Платформа POWERALL 24V;
Напряжение: 24V;
Тип двигателя: бесщёточный DigiPro;
Регулировка частоты ходов: электронная (клавишей выключателя);
Макс. частота ходов холостого хода: 0-3000 ход/мин;
Ход штока: 26 мм;
Макс. глубина реза:
- в древесине: 80 мм;
- в стали (профиль/труба): 40 мм;
- стальной прут (арматура): 8 мм;
Бесключевая замена пильного полотна (пилки);
Плавный пуск;
Плавная регулировка частоты ходов;
Защита от перегрузки;
Регулируемая по вертикали пятка упора;
LED-подсветка рабочей зоны;
Габаритные размеры: 345х105х225 мм;
Масса без акб: 1,7 кг;
Масса с акб 4Ач: 2,5 кг.
Устройство совместимо со всеми АКБ платформы Greenworks POWERALL 24V;
Гарантия на устройство 3 года;
Гарантия на АКБ 2 года.
Комплектация:
Пила сабельная компактная Greenworks GPT-CRS-25;
1 хАКБ 4Ач;
1 х Зарядное устройство 2А;
Руководство по эксплуатации;
Гарантийный талон;
Картонная коробка.</t>
  </si>
  <si>
    <t>Дисковая мини пила акк. Greenworks G24MCS, 24V,б/щет,120x9,5мм, 6500 об/мин, рез 39мм,1х2Ач,ЗУ,кор (1501207CUA)
Компактная аккумуляторная дисковая мини пила Greenworks G24MCS создана для выполнения отрезных работ листовых материалов, досок и брусков из древесины.
Расположение пильного диска слева обеспечивает отличный визуальный контроль за направлением реза листовых материалов. 
Встроенная LED-подсветка рабочей зоны повышает уровень контроля во время работы при любых условиях освещенности.
Greenworks G24MCS оснащена металлическим защитным кожухом и подвижным защитным кожухом пильного диска, что обеспечивает высокий уровень безопасности.
Для осуществления прямолинейных резов дисковая минипила оснащена съёмным параллельным упором, который монтируется слева или справа.
Металлическая опорная подошва оснащена фронтальной разметкой для контроля направления реза. 
Также мини пила G24MCS имеет регулировку наклона пильной части в диапазоне 0-45° для резки заготовок под нужным углом.
Глубины реза регулируется в диапазоне 0–39 мм с помощью фиксатора и стальной опоры со штампованным лимбом. 
Дисковая мини пила Greenworks G24MCS построена на основе производительного и надёжного бесщёточного двигателя DigiPro™,который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Безопасность при эксплуатации мини пилы Greenworks G24MCS обеспечивается механической защитой от случайного включения, защитой от отдачи при закусывании оснастки, защитой от перегрузки и от перегрева.
Для комфортного начала работы G24MCS оснащена плавным пуском.
Для безопасного окончания работы инструмент оснащен мгновенным тормозом двигателя и автоматически возвращаемым защитным кожухом.
Для работы в помещениях дисковая мини пила G24MCS оснащается поворотным патрубком для подключения пылесоса.
Для удобной смены пильного диска инструмент оснащен блокировкой шпинделя с практичной клавишей фиксатора и комплектуется шестигранным ключом.
Дисковая мини пила G24MCS – это компактный и мощный инструмент для быстрого реза листовых и прочих древесных материалов на строительном объекте и в мастерской.
Технические данные:
Платформа POWERALL 24V;
Напряжение: 24V;
Тип двигателя: бесщёточный DigiPro;
Макс. диаметр пильного диска: 120 мм;
Диаметр посадочного отверстия: 9,5 мм;
Размеры совместимых пильных дисков: 120х9,5 мм;
Макс. число оборотов холостого хода: 6500 об/мин;
Макс. глубина реза 90°: 39 мм;
Макс. глубина реза 45°: 28,5 мм;
Регулируемая глубина реза: 0–39 мм;
Регулировка наклона пильной части: 0-45°;
Плавный пуск;
Защита от перегрузки/от перегрева;
Защита от отдачи;
Блокировка шпинделя;
Патрубок для подключения пылесоса;
Параллельный упор;
LED-подветка рабочей зоны;
Масса без АКБ: 1,9 кг;
Масса с акб 2Ач: 2,4 кг.
Устройство совместимо со всеми АКБ платформы Greenworks POWERALL 24V;
Гарантия на устройство 3 года;
Гарантия на АКБ 2 года.
Комплектация:
Дисковая мини пила Greenworks G24MCS;
Пильный диск 120х9,5 м, 24T;
1 хАКБ 2Ач;
1 х Зарядное устройство 2А;
Параллельный упор;
Шестигранный ключ;
Патрубок для подключения пылесоса;
Руководство по эксплуатации;
Гарантийный талон;
Картонная коробка.</t>
  </si>
  <si>
    <t>Дисковая пила акк. Greenworks GD24CS165, 24V,б/щет,165х20мм, 4800 об/мин, рез 57мм,1х4Ач,ЗУ,кор (1501607CUB)
Greenworks GD24CS165 - мощная и легкая аккумуляторная дисковая пила для универсального применения на стройплощадке и в мастерской.
Легко режет древесину толщиной до 57 мм!
Классическое расположение пильного диска справа обеспечивает высокий уровень безопасности во время работы.
Рабочие поверхности корпуса пилы покрыты нескользящим покрытием для комфортной работы и максимума контроля во время работы.
Дисковая пила GD24CS165 оснащена безопасным выключателем с механической защитой от случайного включения.
Встроенная LED-подсветка рабочей зоны повышает уровень контроля во время работы при любых условиях освещённости.
Аккумуляторная дисковая пила GD24CS165 оснащена металлическим защитным кожухом и подвижных защитным кожухом пильного диска для безопасной работы.
Для осуществления прямолинейных резов дисковая пила GD24CS165 комплектуется съёмным параллельным упором, который монтируется слева или справа.
Металлическая опорная подошва оснащена фронтальной разметкой для контроля направления реза. 
Для выполнения резов под углом пила имеет регулировку наклона пильной части в диапазоне 0-50°.
Глубина реза регулируется в диапазоне 0–57 мм с помощью удобного фиксатора, расположенного слева и стальной направляющей со штампованным лимбом. 
Дисковая пила Greenworks GD24CS165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Безопасность при эксплуатации дисковой пилы Greenworks GD24CS165 обеспечивается механической защитой от случайного включения, защитой от отдачи при закусывании оснастки, защитой от перегрузки и от перегрева.
Для комфортного начала работы GD24CS165 оснащена плавным пуском.
Для безопасного окончания работы дисковая пила оснащена мгновенным тормозом двигателя и автоматически возвращаемым защитным кожухом.
Для работы в помещениях дисковая пила GD24CS165 имеет съёмный патрубок для подключения пылесоса.
Для удобной смены пильного диска пила оснащена блокировкой шпинделя с практичной клавишей фиксатора и комплектуется шестигранным ключом.
Дисковая пила Greenworks GD24CS165 – это компактный и мощный инструмент для быстрого реза листовых и прочих древесных материалов на строительном объекте или в мастерской.
Технические данные:
Платформа POWERALL 24V;
Напряжение: 24V;
Тип двигателя: бесщёточный DigiPro;
Пильный диск: 165х20 мм;
Макс. толщина напайки пильного диска: 2,4 мм;
Макс. число оборотов холостого хода: 4800 об/мин;
Макс. глубина реза 90°: 57 мм;
Макс. глубина реза 45°: 43 мм;
Регулируемая глубина реза: 0–57 мм;
Регулировка наклона пильной части: 0-50°;
Плавный пуск;
Защита от перегрузки/от перегрева;
Защита от отдачи;
LED-подсветка рабочей зоны;
Блокировка шпинделя;
Съёмный патрубок для подключения пылесоса;
Параллельный упор;
Масса без акб: 2,7 кг;
Масса с акб 4Ач: 3,5 кг.
Устройство совместимо со всеми АКБ платформы Greenworks POWERALL 24V;
Гарантия на устройство 3 года;
Гарантия на АКБ 2 года.
Комплектация:
Дисковая пила Greenworks GD24CS165;
1 хАКБ 4Ач;
1 х Зарядное устройство 2А;
Пильный диск 165х20 мм 18T;
Параллельный упор;
Шестигранный ключ;
Съёмный патрубок для подключения пылесоса;
Руководство по эксплуатации;
Гарантийный талон;
Картонная коробка.</t>
  </si>
  <si>
    <t>Дисковая пила акк. Greenworks GD24CS165, 24V,б/щет,165х20мм, 4800 об/мин, рез 57мм,1х5Ач,ЗУ,кор (1501607CUG)
Greenworks GD24CS165 - мощная и легкая аккумуляторная дисковая пила для универсального применения на стройплощадке и в мастерской.
Легко режет древесину толщиной до 57 мм!
Классическое расположение пильного диска справа обеспечивает высокий уровень безопасности во время работы.
Рабочие поверхности корпуса пилы покрыты нескользящим покрытием для комфортной работы и максимума контроля во время работы.
Дисковая пила GD24CS165 оснащена безопасным выключателем с механической защитой от случайного включения.
Встроенная LED-подсветка рабочей зоны повышает уровень контроля во время работы при любых условиях освещённости.
Аккумуляторная дисковая пила GD24CS165 оснащена металлическим защитным кожухом и подвижных защитным кожухом пильного диска для безопасной работы.
Для осуществления прямолинейных резов дисковая пила GD24CS165 комплектуется съёмным параллельным упором, который монтируется слева или справа.
Металлическая опорная подошва оснащена фронтальной разметкой для контроля направления реза. 
Для выполнения резов под углом пила имеет регулировку наклона пильной части в диапазоне 0-50°.
Глубина реза регулируется в диапазоне 0–57 мм с помощью удобного фиксатора, расположенного слева и стальной направляющей со штампованным лимбом. 
Дисковая пила Greenworks GD24CS165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Безопасность при эксплуатации дисковой пилы Greenworks GD24CS165 обеспечивается механической защитой от случайного включения, защитой от отдачи при закусывании оснастки, защитой от перегрузки и от перегрева.
Для комфортного начала работы GD24CS165 оснащена плавным пуском.
Для безопасного окончания работы дисковая пила оснащена мгновенным тормозом двигателя и автоматически возвращаемым защитным кожухом.
Для работы в помещениях дисковая пила GD24CS165 имеет съёмный патрубок для подключения пылесоса.
Для удобной смены пильного диска пила оснащена блокировкой шпинделя с практичной клавишей фиксатора и комплектуется шестигранным ключом.
Дисковая пила Greenworks GD24CS165 – это компактный и мощный инструмент для быстрого реза листовых и прочих древесных материалов на строительном объекте или в мастерской.
Технические данные:
Платформа POWERALL 24V;
Напряжение: 24V;
Тип двигателя: бесщёточный DigiPro;
Пильный диск: 165х20 мм;
Макс. толщина напайки пильного диска: 2,4 мм;
Макс. число оборотов холостого хода: 4800 об/мин;
Макс. глубина реза 90°: 57 мм;
Макс. глубина реза 45°: 43 мм;
Регулируемая глубина реза: 0–57 мм;
Регулировка наклона пильной части: 0-50°;
Плавный пуск;
Защита от перегрузки/от перегрева;
Защита от отдачи;
LED-подсветка рабочей зоны;
Блокировка шпинделя;
Съёмный патрубок для подключения пылесоса;
Параллельный упор;
Масса без акб: 2,7 кг;
Масса с акб 5Ач: 3,5 кг.
Устройство совместимо со всеми АКБ платформы Greenworks POWERALL 24V;
Гарантия на устройство 3 года;
Гарантия на АКБ 2 года.
Комплектация:
Дисковая пила Greenworks GD24CS165;
1 хАКБ 5Ач;
1 х Зарядное устройство 2А;
Пильный диск 165х20 мм 18T;
Параллельный упор;
Шестигранный ключ;
Съёмный патрубок для подключения пылесоса;
Руководство по эксплуатации;
Гарантийный талон;
Картонная коробка.</t>
  </si>
  <si>
    <t>Дисковая пила акк. Greenworks GD24CS, 24V,б/щет,185х20мм, 4500 об/мин, рез 63мм,1х4Ач,ЗУ,кор (1500907CUB)
Greenworks GD24CS - мощная аккумуляторная дисковая пила для универсального применения на стройплощадке и в мастерской.
Легко режет древесину толщиной до 63 мм!
Классическое расположение пильного диска справа обеспечивает высокий уровень безопасности во время работы.
Рабочие поверхности корпуса пилы покрыты нескользящим покрытием для комфортной работы и максимума контроля во время работы.
Дисковая пила GD24CS оснащена безопасным выключателем с механической защитой от случайного включения.
Встроенная LED-подсветка рабочей зоны повышает уровень контроля во время работы при любых условиях освещенности.
GD24CS оснащена металлическим защитным кожухом и подвижным защитным кожухом пильного диска для безопасной работы.
Для осуществления прямолинейных резов дисковая пила GD24CS оснащена съёмным параллельным упором, который монтируется слева или справа.
Металлическая опорная подошва оснащена фронтальной разметкой для контроля направления реза. 
Для выполнения резов под углом пила имеет регулировку наклона пильной части в диапазоне 0-50°.
Глубина реза регулируется в диапазоне 0–63 мм с помощью удобного флажкового фиксатора, расположенного слева и стальной направляющей со штампованным лимбом. 
Дисковая пила Greenworks GD24CS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Безопасность при эксплуатации дисковой пилы Greenworks GD24CS обеспечивается механической защитой от случайного включения, защитой от отдачи при закусывании оснастки, защитой от перегрузки и от перегрева.
Для комфортного начала работы пила GD24CS оснащена плавным пуском.
Для безопасного окончания работы дисковая пила оснащена мгновенным тормозом двигателя и автоматически возвращаемым защитным кожухом.
Для работы в помещениях пила GD24CS оснащается съёмным патрубком для подключения пылесоса.
Для удобной смены пильного диска пила оснащена блокировкой шпинделя с практичной клавишей фиксатора и комплектуется шестигранным ключом.
Дисковая пила Greenworks GD24CS – это мощный инструмент для быстрого реза листовых и прочих древесных материалов на строительном объекте или в мастерской.
Технические данные:
Платформа POWERALL 24V;
Напряжение: 24V;
Тип двигателя: бесщёточный DigiPro;
Макс. диаметр пильного диска: 185 мм;
Диаметр посадочного отверстия: 20 мм;
Размеры совместимых пильных дисков: 185х20 мм;
Макс. число оборотов холостого хода: 4500 об/мин;
Макс. глубина реза 90°: 63 мм;
Макс. глубина реза 45°: 43 мм;
Регулируемая глубина реза: 0–63 мм;
Регулировка наклона пильной части: 0-50°;
Плавный пуск;
Защита от перегрузки/от перегрева;
Защита от отдачи;
Блокировка шпинделя;
Съёмный патрубок для подключения пылесоса;
Параллельный упор;
LED-подсветка рабочей зоны;
Масса без акб: 3,3 кг;
Масса с акб 4Ач: 4,1 кг.
Устройство совместимо со всеми АКБ платформы Greenworks POWERALL 24V;
Гарантия на устройство 3 года;
Гарантия на АКБ 2 года.
Комплектация:
Дисковая пила Greenworks GD24CS;
1 хАКБ 4Ач;
1 х Зарядное устройство 2А;
Пильный диск 184х20 мм 24T;
Параллельный упор;
Шестигранный ключ;
Съёмный патрубок для подключения пылесоса;
Руководство по эксплуатации;
Гарантийный талон;
Картонная коробка.</t>
  </si>
  <si>
    <t>Дисковая пила акк. Greenworks GD24CS, 24V,б/щет,185х20мм, 4500 об/мин, рез 63мм,1х5Ач,ЗУ,кор (1500907CUG)
Greenworks GD24CS - мощная аккумуляторная дисковая пила для универсального применения на стройплощадке и в мастерской.
Легко режет древесину толщиной до 63 мм!
Классическое расположение пильного диска справа обеспечивает высокий уровень безопасности во время работы.
Рабочие поверхности корпуса пилы покрыты нескользящим покрытием для комфортной работы и максимума контроля во время работы.
Дисковая пила GD24CS оснащена безопасным выключателем с механической защитой от случайного включения.
Встроенная LED-подсветка рабочей зоны повышает уровень контроля во время работы при любых условиях освещенности.
GD24CS оснащена металлическим защитным кожухом и подвижным защитным кожухом пильного диска для безопасной работы.
Для осуществления прямолинейных резов дисковая пила GD24CS оснащена съёмным параллельным упором, который монтируется слева или справа.
Металлическая опорная подошва оснащена фронтальной разметкой для контроля направления реза. 
Для выполнения резов под углом пила имеет регулировку наклона пильной части в диапазоне 0-50°.
Глубина реза регулируется в диапазоне 0–63 мм с помощью удобного флажкового фиксатора, расположенного слева и стальной направляющей со штампованным лимбом. 
Дисковая пила Greenworks GD24CS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Безопасность при эксплуатации дисковой пилы Greenworks GD24CS обеспечивается механической защитой от случайного включения, защитой от отдачи при закусывании оснастки, защитой от перегрузки и от перегрева.
Для комфортного начала работы пила GD24CS оснащена плавным пуском.
Для безопасного окончания работы дисковая пила оснащена мгновенным тормозом двигателя и автоматически возвращаемым защитным кожухом.
Для работы в помещениях пила GD24CS оснащается съёмным патрубком для подключения пылесоса.
Для удобной смены пильного диска пила оснащена блокировкой шпинделя с практичной клавишей фиксатора и комплектуется шестигранным ключом.
Дисковая пила Greenworks GD24CS – это мощный инструмент для быстрого реза листовых и прочих древесных материалов на строительном объекте или в мастерской.
Технические данные:
Платформа POWERALL 24V;
Напряжение: 24V;
Тип двигателя: бесщёточный DigiPro;
Макс. диаметр пильного диска: 185 мм;
Диаметр посадочного отверстия: 20 мм;
Размеры совместимых пильных дисков: 185х20 мм;
Макс. число оборотов холостого хода: 4500 об/мин;
Макс. глубина реза 90°: 63 мм;
Макс. глубина реза 45°: 43 мм;
Регулируемая глубина реза: 0–63 мм;
Регулировка наклона пильной части: 0-50°;
Плавный пуск;
Защита от перегрузки/от перегрева;
Защита от отдачи;
Блокировка шпинделя;
Съёмный патрубок для подключения пылесоса;
Параллельный упор;
LED-подсветка рабочей зоны;
Масса без акб: 3,3 кг;
Масса с акб 5Ач: 4,1 кг.
Устройство совместимо со всеми АКБ платформы Greenworks POWERALL 24V;
Гарантия на устройство 3 года;
Гарантия на АКБ 2 года.
Комплектация:
Дисковая пила Greenworks GD24CS;
1 хАКБ 5Ач;
1 х Зарядное устройство 2А;
Пильный диск 184х20 мм 24T;
Параллельный упор;
Шестигранный ключ;
Съёмный патрубок для подключения пылесоса;
Руководство по эксплуатации;
Гарантийный талон;
Картонная коробка.</t>
  </si>
  <si>
    <t>Торцовочная пила акк. Greenworks GD24MS216, 24V, б/щ, 4800 об/мин, 216x30мм,рез 65х310мм,1х2Ач,ЗУ (1501707UA)
Мобильная и производительная аккумуляторная торцовочная пила Greenworks GD24MS216 с функцией протяжки – лёгкая, точная и максимально удобная в эксплуатации.
Прочная и надежная конструкция рабочего стола и станины из фрезерованного алюминиевого литья под давлением.
Построена на основе мощного бесщеточного двигателя DigiPro, который обеспечивает мощный и быстрый рез и высокую производительность.
Более 400 резов хвойного бруса 50х50 мм от АКБ High Power ёмкостью 8 Ач.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Плавный пуск, защита от перегрева / от перегрузки и защита от заклинивания пильного диска обеспечивают безопасность и длительный срок службы торцовочной пилы Greenworks GD24MS216.
Всегда точный рез благодаря контролю линии реза по тени от пильного диска за счет яркой и отключаемой LED-подсветки рабочей зоны, встроенной в кожух.
Большая режущая способность 65х310 мм благодаря встроенной функции протяжки пильной части с транспортным фиксатором.
Поворотный рабочий стол с диапазоном регулировки влево/вправо 47°/47° и фиксированными положениями часто используемых углов.
Удобная регулировка пильной части влево в диапазоне 0-47° с быстрой настройкой часто используемых углов.
Точная настройка глубины реза для выборки пазов в заготовках.
Надежная фиксация заготовок на рабочем столе благодаря быстрозажимной струбцине.
Все шкалы выполнены в металле, а управляющие элементы легко контролируются в рабочем положении.
Фронтальная и торцевая рукоятки для переноски торцовочной пилы до места работы.
Эффективное удаление стружки и древесной пыли с помощью встроенного вытяжного патрубка диаметром 32 мм и мешка для сбора стружки.
Технические данные:
Платформа POWERALL 24V;
Напряжение: 24V;
Тип двигателя: бесщёточный DigiPro;
Минимальная рекомендованная ёмкость акб: 4 Ач;
Макс. число оборотов холостого хода: 4800 об/мин;
Пильный диск: 216 х 2.0 х 30 мм, 40Т, ширина реза 2.0 мм, полотно 1.2 мм, по дереву;
Макс. толщина зубьев пильного диска: 2,4 мм
Режущая способность при повороте 0° / наклоне 0°: 65 х 310 мм;
Режущая способность при повороте 45° / наклоне 0°: 65 х 210 мм;
Режущая способность при повороте 0° / наклоне 45°: 38 х 310 мм;
Режущая способность при повороте 45° / наклоне 45°: 38 х 210 мм;
Регулируемый наклон пильной части, влево: 0-47°;
Поворот рабочего стола, влево / вправо: 47° / 47°;
Плавный пуск;
Тормоз двигателя;
Защита от перегрузки / от перегрева;
Контроль линии реза и разметка по тени от пильного диска;
Отключаемая LED-подсветка рабочей зоны;
Блокировка шпинделя;
Съёмный мешок для сбора стружки;
Встроенный вытяжной патрубок диаметром 32 мм;
Регулировка глубины реза;
Габаритные размеры: 710 x 476 x 512 мм
Масса без акб: 11 кг;
Масса с акб HP 4Ач: 12 кг.
Устройство совместимо со всеми АКБ платформы Greenworks POWERALL 24V;
Гарантия на устройство 3 года;
Гарантия на АКБ 2 года.
Комплектация:
Торцовочная пила Greenworks GD24MS216;
1 хАКБ 2Ач;
1 х Зарядное устройство 2А;
Пильный диск 216х2.0х30 мм, 40Т, по дереву;
Мешок для сбора стружки;
Быстрозажимная струбцина;
Шестигранный ключ-отвертка;
Руководство по эксплуатации;
Гарантийный талон;
Картонная коробка.
Внимание: этот артикул поставляется без АКБ и ЗУ.</t>
  </si>
  <si>
    <t>Торцовочная пила акк. Greenworks GD24MS216, 24V, б/щ, 4800 об/мин, 216x30мм,рез 65х310мм,1х4Ач,ЗУ (1501707UB)
Мобильная и производительная аккумуляторная торцовочная пила Greenworks GD24MS216 с функцией протяжки – лёгкая, точная и максимально удобная в эксплуатации.
Прочная и надежная конструкция рабочего стола и станины из фрезерованного алюминиевого литья под давлением.
Построена на основе мощного бесщеточного двигателя DigiPro, который обеспечивает мощный и быстрый рез и высокую производительность.
Более 400 резов хвойного бруса 50х50 мм от АКБ High Power ёмкостью 8 Ач.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Плавный пуск, защита от перегрева / от перегрузки и защита от заклинивания пильного диска обеспечивают безопасность и длительный срок службы торцовочной пилы Greenworks GD24MS216.
Всегда точный рез благодаря контролю линии реза по тени от пильного диска за счет яркой и отключаемой LED-подсветки рабочей зоны, встроенной в кожух.
Большая режущая способность 65х310 мм благодаря встроенной функции протяжки пильной части с транспортным фиксатором.
Поворотный рабочий стол с диапазоном регулировки влево/вправо 47°/47° и фиксированными положениями часто используемых углов.
Удобная регулировка пильной части влево в диапазоне 0-47° с быстрой настройкой часто используемых углов.
Точная настройка глубины реза для выборки пазов в заготовках.
Надежная фиксация заготовок на рабочем столе благодаря быстрозажимной струбцине.
Все шкалы выполнены в металле, а управляющие элементы легко контролируются в рабочем положении.
Фронтальная и торцевая рукоятки для переноски торцовочной пилы до места работы.
Эффективное удаление стружки и древесной пыли с помощью встроенного вытяжного патрубка диаметром 32 мм и мешка для сбора стружки.
Технические данные:
Платформа POWERALL 24V;
Напряжение: 24V;
Тип двигателя: бесщёточный DigiPro;
Макс. число оборотов холостого хода: 4800 об/мин;
Пильный диск: 216 х 2.0 х 30 мм, 40Т, ширина реза 2.0 мм, полотно 1.2 мм, по дереву;
Макс. толщина зубьев пильного диска: 2,4 мм
Режущая способность при повороте 0° / наклоне 0°: 65 х 310 мм;
Режущая способность при повороте 45° / наклоне 0°: 65 х 210 мм;
Режущая способность при повороте 0° / наклоне 45°: 38 х 310 мм;
Режущая способность при повороте 45° / наклоне 45°: 38 х 210 мм;
Регулируемый наклон пильной части, влево: 0-47°;
Поворот рабочего стола, влево / вправо: 47° / 47°;
Плавный пуск;
Тормоз двигателя;
Защита от перегрузки / от перегрева;
Контроль линии реза и разметка по тени от пильного диска;
Отключаемая LED-подсветка рабочей зоны;
Блокировка шпинделя;
Съёмный мешок для сбора стружки;
Встроенный вытяжной патрубок диаметром 32 мм;
Регулировка глубины реза;
Габаритные размеры: 710 x 476 x 512 мм
Масса без акб: 11 кг;
Масса с акб HP 4Ач: 12 кг.
Устройство совместимо со всеми АКБ платформы Greenworks POWERALL 24V;
Гарантия на устройство 3 года;
Гарантия на АКБ 2 года.
Комплектация:
Торцовочная пила Greenworks GD24MS216;
1 хАКБ 4Ач;
1 х Быстрое зарядное устройство G24C4, 24V, 4А (2946407);
Пильный диск 216х2.0х30 мм, 40Т, по дереву;
Мешок для сбора стружки;
Быстрозажимная струбцина;
Шестигранный ключ-отвертка;
Руководство по эксплуатации;
Гарантийный талон;
Картонная коробка.</t>
  </si>
  <si>
    <t>Торцовочная пила акк. Greenworks GD24MS216, 24V, б/щ, 4800 об/мин, 216x30мм,рез 65х310мм,1х5Ач,ЗУ (1501707UG)
Мобильная и производительная аккумуляторная торцовочная пила Greenworks GD24MS216 с функцией протяжки – лёгкая, точная и максимально удобная в эксплуатации.
Прочная и надежная конструкция рабочего стола и станины из фрезерованного алюминиевого литья под давлением.
Построена на основе мощного бесщеточного двигателя DigiPro, который обеспечивает мощный и быстрый рез и высокую производительность.
Более 400 резов хвойного бруса 50х50 мм от АКБ High Power ёмкостью 8 Ач.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Плавный пуск, защита от перегрева / от перегрузки и защита от заклинивания пильного диска обеспечивают безопасность и длительный срок службы торцовочной пилы Greenworks GD24MS216.
Всегда точный рез благодаря контролю линии реза по тени от пильного диска за счет яркой и отключаемой LED-подсветки рабочей зоны, встроенной в кожух.
Большая режущая способность 65х310 мм благодаря встроенной функции протяжки пильной части с транспортным фиксатором.
Поворотный рабочий стол с диапазоном регулировки влево/вправо 47°/47° и фиксированными положениями часто используемых углов.
Удобная регулировка пильной части влево в диапазоне 0-47° с быстрой настройкой часто используемых углов.
Точная настройка глубины реза для выборки пазов в заготовках.
Надежная фиксация заготовок на рабочем столе благодаря быстрозажимной струбцине.
Все шкалы выполнены в металле, а управляющие элементы легко контролируются в рабочем положении.
Фронтальная и торцевая рукоятки для переноски торцовочной пилы до места работы.
Эффективное удаление стружки и древесной пыли с помощью встроенного вытяжного патрубка диаметром 32 мм и мешка для сбора стружки.
Технические данные:
Платформа POWERALL 24V;
Напряжение: 24V;
Тип двигателя: бесщёточный DigiPro;
Макс. число оборотов холостого хода: 4800 об/мин;
Пильный диск: 216 х 2.0 х 30 мм, 40Т, ширина реза 2.0 мм, полотно 1.2 мм, по дереву;
Макс. толщина зубьев пильного диска: 2,4 мм
Режущая способность при повороте 0° / наклоне 0°: 65 х 310 мм;
Режущая способность при повороте 45° / наклоне 0°: 65 х 210 мм;
Режущая способность при повороте 0° / наклоне 45°: 38 х 310 мм;
Режущая способность при повороте 45° / наклоне 45°: 38 х 210 мм;
Регулируемый наклон пильной части, влево: 0-47°;
Поворот рабочего стола, влево / вправо: 47° / 47°;
Плавный пуск;
Тормоз двигателя;
Защита от перегрузки / от перегрева;
Контроль линии реза и разметка по тени от пильного диска;
Отключаемая LED-подсветка рабочей зоны;
Блокировка шпинделя;
Съёмный мешок для сбора стружки;
Встроенный вытяжной патрубок диаметром 32 мм;
Регулировка глубины реза;
Габаритные размеры: 710 x 476 x 512 мм
Масса без акб: 11 кг;
Масса с акб HP 4Ач: 12 кг.
Устройство совместимо со всеми АКБ платформы Greenworks POWERALL 24V;
Рекомендуемая минимальная емкость АКБ от 4 Ач и более;
Гарантия на устройство 3 года;
Гарантия на АКБ 2 года.
Комплектация:
Торцовочная пила Greenworks GD24MS216;
1 хАКБ 5Ач;
1 х Быстрое зарядное устройство G24C4, 24V, 4А (2946407);
Пильный диск 216х2.0х30 мм, 40Т, по дереву;
Мешок для сбора стружки;
Быстрозажимная струбцина;
Шестигранный ключ-отвертка;
Руководство по эксплуатации;
Гарантийный талон;
Картонная коробка.</t>
  </si>
  <si>
    <t>Торцовочная пила акк. Greenworks GD24MS216, 24V, б/щ, 4800 об/мин, 216x30мм,рез 65х310мм,1х8Ач,ЗУ (1501707UH)
Мобильная и производительная аккумуляторная торцовочная пила Greenworks GD24MS216 с функцией протяжки – лёгкая, точная и максимально удобная в эксплуатации.
Прочная и надежная конструкция рабочего стола и станины из фрезерованного алюминиевого литья под давлением.
Построена на основе мощного бесщеточного двигателя DigiPro, который обеспечивает мощный и быстрый рез и высокую производительность.
Более 400 резов хвойного бруса 50х50 мм от АКБ High Power ёмкостью 8 Ач.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Плавный пуск, защита от перегрева / от перегрузки и защита от заклинивания пильного диска обеспечивают безопасность и длительный срок службы торцовочной пилы Greenworks GD24MS216.
Всегда точный рез благодаря контролю линии реза по тени от пильного диска за счет яркой и отключаемой LED-подсветки рабочей зоны, встроенной в кожух.
Большая режущая способность 65х310 мм благодаря встроенной функции протяжки пильной части с транспортным фиксатором.
Поворотный рабочий стол с диапазоном регулировки влево/вправо 47°/47° и фиксированными положениями часто используемых углов.
Удобная регулировка пильной части влево в диапазоне 0-47° с быстрой настройкой часто используемых углов.
Точная настройка глубины реза для выборки пазов в заготовках.
Надежная фиксация заготовок на рабочем столе благодаря быстрозажимной струбцине.
Все шкалы выполнены в металле, а управляющие элементы легко контролируются в рабочем положении.
Фронтальная и торцевая рукоятки для переноски торцовочной пилы до места работы.
Эффективное удаление стружки и древесной пыли с помощью встроенного вытяжного патрубка диаметром 32 мм и мешка для сбора стружки.
Технические данные:
Платформа POWERALL 24V;
Напряжение: 24V;
Тип двигателя: бесщёточный DigiPro;
Макс. число оборотов холостого хода: 4800 об/мин;
Пильный диск: 216 х 2.0 х 30 мм, 40Т, ширина реза 2.0 мм, полотно 1.2 мм, по дереву;
Макс. толщина зубьев пильного диска: 2,4 мм
Режущая способность при повороте 0° / наклоне 0°: 65 х 310 мм;
Режущая способность при повороте 45° / наклоне 0°: 65 х 210 мм;
Режущая способность при повороте 0° / наклоне 45°: 38 х 310 мм;
Режущая способность при повороте 45° / наклоне 45°: 38 х 210 мм;
Регулируемый наклон пильной части, влево: 0-47°;
Поворот рабочего стола, влево / вправо: 47° / 47°;
Плавный пуск;
Тормоз двигателя;
Защита от перегрузки / от перегрева;
Контроль линии реза и разметка по тени от пильного диска;
Отключаемая LED-подсветка рабочей зоны;
Блокировка шпинделя;
Съёмный мешок для сбора стружки;
Встроенный вытяжной патрубок диаметром 32 мм;
Регулировка глубины реза;
Габаритные размеры: 710 x 476 x 512 мм
Масса без акб: 11 кг;
Масса с акб HP 4Ач: 12 кг.
Устройство совместимо со всеми АКБ платформы Greenworks POWERALL 24V;
Гарантия на устройство 3 года;
Гарантия на АКБ 2 года.
Комплектация:
Торцовочная пила Greenworks GD24MS216;
1 хАКБ 8Ач;
1 х Быстрое зарядное устройство G24C4, 24V, 4А (2946407);
Пильный диск 216х2.0х30 мм, 40Т, по дереву;
Мешок для сбора стружки;
Быстрозажимная струбцина;
Шестигранный ключ-отвертка;
Руководство по эксплуатации;
Гарантийный талон;
Картонная коробка.</t>
  </si>
  <si>
    <t>Плоская шлифмашина акк. Greenworks G24SS14, 24V, 115x140мм, 5500 об/мин, ампл. 1,6 мм,1х2Ач,ЗУ,кор (3100507CUA)
Компактная плоская шлифовальная машина Greenworks G24SS14 создана для тонкой шлифовки поверхностей из древесины, пластика, металла.
В зависимости от типа используемого абразивного материала плоская шлифовальная (вибрационная) машина Greenworks G24SS14 может снимать материал с разной степенью агрессивности.
Крепления абразивного листа размером 115х140 мм производится с помощью специальных зажимов, без использования дополнительных инструментов.
Нескользящее покрытие корпуса в местах хвата повышает уровень контроля и комфорта во время работы с инструментом.
Шлифовальная подошва оснащена шестью (6) отверстиями для удаления продуктов работы в мешок для пыли.
С помощью входящего в комплект адаптера можно правильно установить абразивный лист на подошве и зажимах, а также проколоть отверстия в цельном листе абразива, подготовив его к работе с инструментом.
Клавиша выключателя защищена от воздействия продуктов работы для максимально долгого срока службы.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Компактная плоская шлифовальная машина Greenworks G24SS14 - мобильный и производительный инструмент для ремонта и творчества.
Технические данные:
Платформа POWERALL 24V;
Напряжение: 24V;
Тип двигателя: щёточный;
Макс. число оборотов холостого хода: 5500 об/мин
Частота колебаний: 11000 /мин;
Колебательный контур: 1,6 мм;
Размер шлифовальной подошвы: 114 x 102 мм (1/4 листа)
Размер шлифовальных листов: 115 x 140 мм;
Крепление абразивного листа: зажим-фиксатор;
Мешок-пылесборник: в комплекте;
Масса без акб: 1,1 кг;
Масса с акб 2Ач: 1,6 кг.
Устройство совместимо со всеми АКБ платформы Greenworks POWERALL 24V;
Гарантия на устройство 3 года;
Гарантия на АКБ 2 года.
Комплектация:
Плоская шлифовальная машина Greenworks G24SS14;
1 хАКБ 2Ач;
1 х Зарядное устройство 2А;
Мешок-пылесборник;
4 абразивных листа;
Пластина для перфорирования;
Руководство по эксплуатации;
Гарантийный талон;
Картонная коробка.</t>
  </si>
  <si>
    <t>Эксцентриковая шлифмашина акк. Greenworks OS325, 24V, 125 мм, 5000-8000-11000 об/мин, амплитуда 2.4 мм,1х2Ач,ЗУ,кор (3100907CUA)
Greenworks OS325 – компактная и производительная эксцентриковая шлифмашина для шлифовки древесины, металла, красок и многих других материалов. 
Оптимальный профиль корпуса с нескользящим покрытием, для комфортной работы.
Шлифовальная тарелка средней твёрдости с системой Velcro (липучка) с восемью (8) отверстиями для удаления пыли из зоны шлифовки.
Съёмный текстильный пылесборник для автоматического сбора пыли.
Встроенный патрубок для подключения внешней системы пылеудаления.
Комфортное управление благодаря фронтальному расположению кнопки выключателя и большому размеру кнопки управления мощностью.
Мощный и выносливый двигатель с электроникой, позволяющей регулировать частоту вращения шлифовальной тарелки.
Для лучших результатов и оптимального времени работы инструмент имеет три режима мощности, которые легко выбрать одной кнопкой с индикатором.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Greenworks OS325- максимально мобильная и производительная эксцентриковая шлифовальная машина для ремонта и творчества.
Технические данные:
Платформа POWERALL 24V;
Напряжение: 24V;
Диаметр шлифлиста: 125 мм;
Тип двигателя: щёточный;
Амплитуда колебаний (орбита): 2.4 мм;
Макс. число оборотов холостого хода: 5000 - 8000- 11000 об/мин;
Макс. частота колебаний холостого хода: 10000 - 16000- 22000 /мин;
Твёрдость шлифовальной тарелки / кол-во отверстий: средняя / 8 шт.;
Тип крепления абразива: липучка;
Плавный пуск;
Защита от перегрузки/от перегрева;
Съёмный легкоочищаемый пылесборник;
Масса без акб: 1,1 кг;
Масса с акб 2Ач: 1,6 кг.
Устройство совместимо со всеми АКБ платформы Greenworks POWERALL 24V;
Гарантия на устройство 3 года;
Гарантия на АКБ 2 года.
Комплектация:
Эксцентриковая шлифовальная машина Greenworks OS325;
1 хАКБ 2Ач;
1 х Зарядное устройство 2А;
Съёмный легкоочищаемый пылесборник;
Шлифовальный лист P80 - 3 шт.;
Руководство по эксплуатации;
Гарантийный талон;
Картонная коробка.</t>
  </si>
  <si>
    <t>Ленточная шлифовальная машина акк. Greenworks G24BS, 24V, б/щет, 75х457мм, 259 м/мин,1х2Ач,ЗУ,кор (3100607CUA)
Производительная ленточная шлифовальная машина Greenworks G24BS разработана для обработки широкого спектра материалов: древесина и все её производные, пластик, металл, изделия с покрытием шпоном.
Корпус в местах хвата имеет нескользящее покрытие для комфортной и уверенной работы.
Для разных типов обработки используются шлифовальные ленты 457х75 мм с зернистостью абразива:
- Р40 - удаление старой краски, грубое шлифование древесины,
- Р60-Р80 - шлифование древесины, стали,
- Р100-Р180 - шлифование поверхностей, облицованных шпоном,
- Р240-Р320 - финишное шлифование древесины и пластиков, предварительная обработка металла перед сатинированием. 
В зависимости от размеров заготовок можно настроить положение фронтальной рукоятки в пяти (5) положениях, чтобы обеспечить комфорт во время работы.
Быстрая настройка или смена шлифовальной ленты возможна за счёт бесключевой системы натяжения и регулировки положения ленты, встроенной в инструмент.
Ленточная шлифовальная машина Greenworks G24BS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шлифовки.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Надёжность ленточной шлифовальной машины Greenworks G24BS обеспечивается встроенной в систему управления Greenworks Intelligent Power защитой от перегрузки и от перегрева.
Для комфортной и продолжительной работы клавиша выключателя оснащена фиксатором.
Для снижения пылевой нагрузки и повышения качества шлифования машина оснащена съёмным мешком-пылесборником и встроенным патрубком для подключения пылесоса.
До 25 минут шлифования древесины при использовании аккумуляторной батареи Greenworks POWERALL 24V ёмкостью 4 Ач.
Ленточная шлифовальная машина Greenworks G24BS - мобильный и производительный инструмент для работ в любом необходимом вам месте.
Технические данные:
Платформа POWERALL 24V;
Напряжение: 24V;
Тип двигателя: бесщёточный DigiPro;
Длина шлифовальной ленты: 457 мм;
Ширина шлифовальной ленты: 75 мм;
Площадь рабочей поверхности: 105 см2;
Скорость движения ленты: 259 м/мин;
Число положений регулировки фронтальной рукоятки: 5;
Плавный пуск;
Защита от перегрузки;
Защита от перегрева;
Съёмный мешок-пылесборник;
Масса без акб: 2,6 кг;
Масса с акб 2Ач HP: 3,1 кг.
Устройство совместимо со всеми АКБ платформы Greenworks POWERALL 24V;
Гарантия на устройство 3 года;
Гарантия на АКБ 2 года.
Комплектация:
Ленточная шлифовальная машина Greenworks G24BS;
1 хАКБ 2Ач;
1 х Зарядное устройство 2А;
Съёмный мешок-пылесборник;
Гарантийный талон;
Картонная коробка.</t>
  </si>
  <si>
    <t>Фрезер кромочный акк. Greenworks G24RO, 24V, б/щет, 10000-30000 об/мин, цанги 6 / 6,35 / 8 мм, ход 20 мм,1х2Ач,ЗУ,кор (3502507CUA)
Компактный кромочный фрезер Greenworks G24RO выполняет множества работ таких как фрезерование по шаблону, врезка петель, фрезерование кромок, обрезка свесов после оклейки, выравнивание торцов полок, срезание заглушек, резка листовых материалов, художественная резьба, фрезеровка отверстий, обработка посадочных мест под инкрустации и многих других интересных работ.
Корпус из фрезерованного алюминиевого литья под давлением надёжно фиксирует кромочную базу и внутренние элементы конструкции фрезера.
Для настройки инструмента под выполняемую задачу кромочный фрезер G24RO имеет регулировочное колесо с пятью (5) положениями, которым пользователь регулирует частоту вращения фрезы в диапазоне 10 000–30 000 об/мин.
Аккумуляторный кромочный фрезер Greenworks G24RO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фрезеровки.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Комфорт и безопасность во время работы обеспечивают встроенные функции, такие как плавный пуск, поддержка частоты вращения под нагрузкой, защита от перегрева и от перегрузки.
Встроенная LED-подсветка рабочей зоны повышает точность работ и информирует пользователя о срабатывании систем защиты.
Для удобной смены оснастки фрезер оснащён блокировкой шпинделя.
В комплекте с аккумуляторным кромочным фрезером Greenworks G24RO поставляется кромочная база с точной настройкой глубины фрезерования,
с фиксатором параллельного упора, с нескользящим покрытием корпуса в месте хвата для уверенной и точной работы.
Для работы в помещениях с минимальным разлётом пыли в комплект поставки входит адаптер для подключения пылесоса.
Для выполнения прямолинейного фрезерования и фрезерования по радиусу в комплект поставки фрезера Greenworks G24RO входит параллельная направляющая.
В комплект поставки входят 3 зажимные цанги с размерами 6 мм, 6,35 мм и 8 мм, которые позволяют использовать кромочный фрезер с широким спектром оснастки.
Технические данные:
Платформа POWERALL 24V;
Напряжение: 24V;
Тип двигателя: бесщёточный DigiPro;
Число ступеней регулировки частоты вращения: 5;
Макс. число оборотов холостого хода: 10 000 / 15 000 / 20 000 / 25 000 / 30 000 об/мин;
Регулируемый рабочий ход фрезы: 20 мм;
Шаг настройки глубины фрезерования: 1 мм;
Зажимные цанги в комплекте: 6 / 6,35 / 8 мм;
Максимальный диаметр фрезы: 32 мм;
Диаметр отверстия в кромочной базе: 35 мм;
Резка отверстий (мин./макс.) с параллельным упором: 70 / 221 мм;
Поддержка частоты вращения под нагрузкой;
Шпиндель опирается на два шарикоподшипника;
LED-подсветка рабочей зоны;
Защита от случайного пуска;
Плавный пуск;
Защита от перегрузки;
Защита от перегрева;
Автоматическое выключение; 
Масса без акб: 1,3 кг;
Масса с акб 2Ач: 1,8 кг.
Набор фрез Greenworks с хвостовиком 6,35 мм (5 шт.) приобретается отдельно.
Устройство совместимо со всеми АКБ платформы Greenworks POWERALL 24V;
Гарантия на устройство 3 года;
Гарантия на АКБ 2 года.
Комплектация:
Фрезер кромочный Greenworks G24RO;
1 хАКБ 2Ач;
1 х Зарядное устройство 2А;
Цанга 6 мм - 1 шт;
Цанга 6,35 мм - 1 шт;
Цанга 8 мм - 1 шт;
Фреза - 1шт.;
Параллельная направляющая;
Адаптер для пылеудаления;
Гаечный ключ для смены фрезы;
Торцевой ключ;
Шестигранный ключ;
Руководство по эксплуатации;
Гарантийный талон;
Картонная коробка.</t>
  </si>
  <si>
    <t>Гравер акк. Greenworks GPT-8VRT, 8V,USB-C, 5000–30000 об/мин, цанги 2,4 / 3,2 мм,LED, автоблокировка, оснастка 52 шт, кейс (3200707)
Аккумуляторный гравёр Greenworks GPT-8VRT - это компактный инструмент для точных работ дома, в мастерской и во время ремонтных работ. 
За счёт большого числа принадлежностей в комплекте поставки и двум размерам зажимной цанги 2,4/3,2 мм инструмент выполняет широкий спектр работ, таких как резка, полировка, шлифовка, заточка, сверление и гравировка. 
Гравёр Greenworks GPT-8VRT будет удобен всем пользователям благодаря компактным размерам и минимальной массе всего 0,3 кг.
До 40 минут непрерывной работы от заряда встроенного аккумулятора ёмкостью 1 Ач (1000 мАч).
Мощный и надежный электродвигатель 80 Вт обеспечивает постоянное число оборотов во время работы.
Встроенная аккумуляторная батарея 1000 мАч заряжается за 60 минут с помощью кабеля USB-C от стандартного зарядного устройства. 
Фронтальная кольцевая LED-подсветка рабочей зоны позволяет уверенно контролировать рабочий процесс при обработке даже самой маленькой детали.
Удобная смена оснастки с помощью автоматической блокировки шпинделя и ключа, поставляемого в комплекте. 
Аккумуляторный гравёр Greenworks GPT-8VRT - это универсальный инструмент, который может использоваться для обработки керамики, фарфора, пластика, металла, стекла, стали, алюминия, ракушек, латуни, эпоксидной смолы, кокоса, нефрита, камня, пластилина, ореха, кости, дерева и т. д.
Технические данные:
Напряжение встроенного аккумулятора: 8V;
Ёмкость аккумуляторной батареи: 1000 мАч (1 Ач);
Зарядное устройство: внешнее, через порт USB-C;
Время заряда током 1 А: 60 мин;
Индикация уровня заряда: в % на дисплее устройства;
Тип двигателя: щёточный;
Мощность электродвигателя: 80 Вт;
Регулировка частоты вращения: кнопкой, 6 ступеней;
Макс. число оборотов холостого хода: 5000–30000 об/мин;
Блокировка шпинделя: автоматическая;
Подсветка рабочей зоны: LED, кольцевая;
Тип шпинделя: цанговый;
Цанговый зажим: 2,4 / 3,2 мм;
Плавный пуск;
Быстрый тормоз двигателя;
Автоматическая блокировка шпинделя;
Защита от перегрузки;
Габаритные размеры: 180 x 32.5 x 36 мм;
Масса без оснастки: 0,3 кг.
Гарантия на устройство 3 года;
Комплектация:
Гравёр аккумуляторный Greenworks GPT-8VRT;
Набор принадлежностей 52 шт;
Кабель для зарядки USB Type-C;
Гаечный ключ;
Полимерный кейс;
Гарантийный талон;
Картонная коробка.</t>
  </si>
  <si>
    <t>Гравер акк. Greenworks G24RT, 24V, б/щет, 6500–35000 об/мин, цанги 2,4/3,2мм, оснастка 52 шт,1х2Ач,ЗУ,сумка,кор (3200807CUA)
Аккумуляторный гравёр Greenworks G24RT — это мощный и компактный инструмент 24V для точной гравировки, резки, сверления и зачистки множества материалов.
Практичная конструкция устройства со съёмным кабелем питания и базой оснащаемой поясной клипсой позволяет работать там, где это необходимо.
Гравёр Greenworks G24RT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обеспечивая неизменно высокую скорость реза.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За счёт большого числа принадлежностей в комплекте поставки и двум размерам зажимной цанги 2,4 / 3,2 мм, инструмент позволяет выполнить широкий спектр работ, таких как резка, полировка, шлифовка, заточка, сверление и гравировка. 
Аккумуляторный гравёр Greenworks G24RT будет удобен любым пользователям благодаря компактным размерам и минимальной массе всего 0,5 кг.
База гравёра G24RT оснащена специальным местом для хранения принадлежностей, чтобы во время работы нужная фреза была под рукой.
Для удобной смены принадлежностей инструмент оснащён блокировкой шпинделя.
Для выполнения отрезных работ устройство комплектуется прозрачным защитным кожухом, который ограничивает разлёт стружки и окалины.
Аккумуляторный гравёр Greenworks G24RT оснащён плавным пуском, защитой от перегрузки и защитой от перегрева.
Для настройки под определенную задачу гравёр имеет пять (5) ступеней регулировки числа оборотов, с помощью кнопок "+" и "-" и LED-индикаторов на корпусе.
Очень долгое время работы - до 120 минут работы от заряда аккумуляторной батареи 2 Ач.
Greenworks G24RT — это универсальный инструмент, которые может использоваться для обработки керамики, фарфора, пластика, металла, стекла, стали, алюминия, ракушек, латуни, эпоксидной смолы, кокоса, нефрита, камня, пластилина, ореха, кости, дерева и т. д.
Технические данные:
Платформа POWERALL 24V;
Напряжение: 24V;
Тип двигателя: бесщёточный DigiPro;
Индикация уровня заряда: на АКБ;
Регулировка частоты вращения: кнопкой, 5 ступеней;
Макс. число оборотов холостого хода: 6500–35000 об/мин;
Индикация выбранной ступени: LED-индикатор;
Блокировка шпинделя: кнопкой;
Тип шпинделя: цанговый;
Цанговый зажим: 2,4 / 3,2 мм;
Съёмный защитный кожух;
Плавный пуск;
Защита от перегрузки;
Защита от перегрева;
Габаритные размеры гравёра: 194x40x40 мм;
Габаритный размер базы: 142.6x62.5x84 мм;
Масса без оснастки: 0,5 кг.
Масса с АКБ: 1,0 кг
Устройство совместимо со всеми АКБ платформы Greenworks POWERALL 24V;
Гарантия на устройство 3 года;
Гарантия на АКБ 2 года.
Комплектация:
Гравёр Greenworks G24RT;
1 хАКБ 2Ач;
1 х Зарядное устройство 2А;
Кабель питания с базой;
Набор принадлежностей 52 шт.;
Защитный кожух;
Гарантийный талон;
Руководство по эксплуатации;
Сумка для переноски и хранения;
Картонная коробка.</t>
  </si>
  <si>
    <t>Нейлер акк. Greenworks GD24BN, 24V, б/щет,100 уд/мин, гвозди 18GA, LED,1х2Ач,ЗУ,кор (3400707CUA)
Аккумуляторный нейлер (гвоздезабивной пистолет) Greenworks GD24BN создан для финишных отделочных и декоративных работ.
В качестве оснастки используются гвозди из гальванизированной проволоки, тип 18GA, длиной 19–50,8 мм и сечением 1,25 мм х 1,05 мм.
Максимально удобная работа без проводов и шлангов по скреплению разнообразных материалов: деталей из дерева (паркетная доска, фанера, ДСП, ДВП, плинтус, наличники и т.д.), полимеров (кровельные изоляционные материалы, террасная доска, штапики, багет и т.д.), плотного гофрокартона и т.д.
Аккумуляторный нейлер GD24BN построен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Основные виды работ, в которых нейлер Greenworks будет незаменим: изготовление и сборка мебели, изготовление дверей и окон из дерева, укладка паркета, обшивочные и отделочные работы, кровельные работы и т.д.
Инструмент работает в двух режимах: одиночный удар и серийный удар.
Одиночный удар обеспечивает максимально точное скрепление деталей без следов монтажа.
Серийный удар обеспечивает высокую скорость скрепления материалов, например, при монтаже кровельной пароизоляции или мембраны.
В зависимости от твёрдости скрепляемых материалов у нейлера GD24BN можно настроить силу удара для настройки глубины забивания гвоздя, с помощью удобного бесключевого регулятора.
Упорный носик имеет защитную накладку, чтобы не оставлять следов на монтируемых деталях.
Нейлер Greenworks GD24BN комплектуется переставляемой поясной клипсой, чтобы во время работы инструмент был всегда под рукой.
Яркая LED-подсветка рабочей зоны позволяет работать при любых условиях освещения.
Эргономичный корпус инструмента имеет нескользящее покрытие в зонах хвата для комфортной работы и высокого уровня контроля.
Для комфортно и безопасного использования нейлер Greenworks GD24BN имеет встроенный индикатор состояния, который сообщит о застревании гвоздя, о перегреве, о перегрузке или о том, что закончились гвозди.
Нейлер GD24BN обладает высочайшей производительностью осуществляя до 1200 выстрелов от одного заряда аккумуляторной батареи Greenworks 24V ёмкостью 2 Ач.
Технические данные:
Платформа POWERALL 24V;
Напряжение: 24V;
Тип двигателя: бесщёточный DigiPro;
Частота ударов: 100 уд/мин;
Ёмкость магазина: 110 шт.;
Тип гвоздей: 18GA;
Длина гвоздей: 19–50,8  мм;
Сечение гвоздей: 1,25 мм х 1,05 мм;
Регулировка силы удара: колесо-регулятор;
Режимы работы: одиночный удар / серийный удар;
Индикатор состояния;
Индикатор наличия / отсутствия гвоздей в магазине;
Защита от случайного выстрела: датчик контакта;
Защита от перегрузки / от перегрева;
LED-подсветка рабочей зоны с задержкой выключения 10 сек;
Масса без акб: 3.0 кг
Масса с акб 2Ач: 3,5 кг.
Устройство совместимо со всеми АКБ платформы Greenworks POWERALL 24V;
Гарантия на устройство 3 года;
Гарантия на АКБ 2 года.
Комплектация:
Нейлер Greenworks GD24BN;
1 хАКБ 2 Ач;
1 х Зарядное устройство 2А;
Поясная клипса;
Руководство по эксплуатации;
Гарантийный талон;
Картонная коробка.</t>
  </si>
  <si>
    <t>Гвозде-/ Скобозабиватель (степлер) акк. Greenworks G24CS10, 24V, 60 уд/мин, скобы Т53, гвозди Т47,1х2Ач,ЗУ,кор (3400107CUA)
Гвозде-скобозабиватель Greenworks G24CS10 предназначен для широкого спектра работ: кровельные, отделочные, сборка и ремонт мебели и т.д.
В качестве оснастки используются скобы тип 53 длиной до 14 мм или финишные гвозди тип 47 длиной до 15 мм.
Удобная регулировка силы удара с индикатором выбранного усилия обеспечивает возможность работать с широким ассортиментом материалов, такими как древесина, полимеры, гофрокартон, утеплители, ковровые покрытия и т.д.
Система защиты от случайного выстрела повышает безопасность выполняемых работ.
Универсальная обойма магазина гвозде-скобозабивателя (степлера) Greenworks G24CS10 выполнена из металла для долгой и надёжной работы.
Левая боковая часть магазина имеет окна для визуального контроля наличия скоб/гвоздей в обойме.
Металлическая накладка на фронтальной части корпуса имеет специальную выемку для контроля положения степлера при креплении проводки к деревянным поверхностям.
Работой инструмента управляет Greenworks Intelligent Power – инновационная цифровая система контроля и управления батареей, инструментом и зарядным устройством обеспечивающая максимальную производительность и долгий срок службы.
Рабочие поверхности корпуса Greenworks G24CS10 имеют нескользящее покрытие, которое повышает контроль и комфорт в работе.
Основные виды работ, в которых гвозде-скобозабиватель (степлер) Greenworks G24CS10 будет незаменим: изготовление и сборка мебели, кровельные работы (крепление утеплителя/пароизоляции), обшивочные и отделочные работы, крепление напольных покрытий и т.д.
Высочайшая производительность - до 2500 выстрелов от заряда аккумуляторной батареи Greenworks 24V 2Ач.
Для удобства работы на высоте степлер оснащается поясной клипсой, которая крепится слева или справа.
Технические данные:
Платформа POWERALL 24V;
Напряжение: 24V;
Тип двигателя: щёточный;
Тип скоб: Т53 (тип 53);
Длина скоб Т53: 6–14 мм;
Т-образные гвозди Тип 47;
Сечение гвоздей: 1,0x1,25 мм;
Макс. длина гвоздей: 15 мм;
Ёмкость магазина (скобы): 85 шт.;
Ёмкость магазина (гвозди): 85 шт.;
Режим работы: единичный удар;
Регулировка силы удара: регулятор с индикатором;
Макс. частота ударов: 60 уд/мин;
Производительность: до 2500 выстрелов от акб 2Ач;
Защита от случайного выстрела: датчик контакта;
Габаритные размеры (ДхШхВ) без АКБ: 177 х 68 х 200 мм
Масса без акб: 1,35 кг;
Масса с акб 2Ач: 1,85 кг.
Устройство совместимо со всеми АКБ платформы Greenworks POWERALL 24V;
Гарантия на устройство 3 года;
Гарантия на АКБ 2 года.
Комплектация:
Степлер Greenworks G24CS10;
1 хАКБ 2Ач;
1 х Зарядное устройство 2А; 
Набор скоб и гвоздей;
Поясная клипса;
Руководство по эксплуатации;
Гарантийный талон;
Картонная коробка.</t>
  </si>
  <si>
    <t>Строительный фен акк. Greenworks G24HG, 24V, 550°С, 200 л/мин,1х4Ач,ЗУ,кор (3400207CUB)
Аккумуляторный технический фен Greenworks G24HG поможет в работах с термоусадочными материалами, в установке или снятии тонировки, наклеек, в гибке полимерных труб, в нанесении полимерных мебельных кромок и даже в разморозке труб.
Мобильное устройство совместимое со всеми стандартными насадками (сопла) для снятия лакового покрытия, придания формы, сжатия, сварки и многого много другого.
Технический фен G24HG безопасен, так как оборудован защитой от случайного запуска на уровне выключателя.
Для смены горячей насадки имеет фронтальную подвижную втулку, которая обеспечивает бесконтактную и безопасную замены рабочего сопла.
Быстро нагревается до рабочей температуры 550°С за 15 сек.
Высокую производительность обеспечивает нагревательный элемент с керамическим изолятором и защитой на основе керамической бумаги.
Сопло нагревателя имеет стальной фильтр, защищающий от попадания мусора внутрь нагревателя.
Автоматический режим охлаждения нагревательного элемента после выключения увеличивает срок службы устройства.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Безопасная работа технического фена обеспечивается встроенными защитными функциями, такими как защита от перегрева, защита от перегрузки, защита от глубокого разряда аккумуляторной батареи.
Для работы в условиях слабой освещённости предусмотрена LED-подсветка рабочей зоны.
Чтобы инструмент был всегда под рукой и одновременно не мешал, технический фен Greenworks G24HG имеет встроенный кронштейн для подвешивания.
Технические данные:
Платформа POWERALL 24V;
Напряжение: 24V;
Макс. рабочая температура: 550°С;
Макс. расход воздуха: 200 л/мин;
Число режимов работы: 1;
Время нагрева до рабочей температуры: 15 сек.;
Режим охлаждения после выключения: 5 сек.;
Бесконтактная смена насадок;
LED-подсветка рабочей зоны;
Защита от случайного пуска;
Защита от перегрузки;
Защита от перегрева;
Встроенная скоба для подвешивания;
Масса без акб: 0,7 кг;
Масса с акб 4Ач: 1,5 кг.
Устройство совместимо со всеми АКБ платформы Greenworks POWERALL 24V;
Гарантия на устройство 3 года;
Гарантия на АКБ 2 года.
Комплектация:
Строительный фен  Greenworks G24HG;
1 хАКБ 4Ач;
1 х Зарядное устройство 2А;
3 насадки: рефлекторная насадка, редукционная насадка, широкая насадка;
Руководство по эксплуатации;
Гарантийный талон;
Картонная коробка.</t>
  </si>
  <si>
    <t>Пистолет клеевой акк. Greenworks G24GLG, 24V, 150°С, нагрев 90 сек, стержни 11 мм, антикапля,1х2Ач,ЗУ,кор (3502207CUA)
Компактный и лёгкий клеевой пистолет Greenworks G24GLG поможет в ремонтных работах, в творчестве и в бизнесе, склеивая между собой самые разнообразные материалы.
Совместим с самыми распространёнными клеевыми стержнями диаметром 11 мм.
Нагревается до рабочей температуры 150°С за 90 секунд.
Оснащён LED-индикатором состояния, который сообщает пользователю о статусе устройства: красный - статус нагрева, зелёный - статус рабочего состояния.
Большая клавиша механизма подачи клеевого стержня удобна для всех категорий пользователей и обеспечивает плавную подачу клея.
Защита от протечки горячего клея (защита от капель) встроена в бронзовое сопло.
Комфорт в работе обеспечит LED-подсветка рабочей зоны, которая работает, пока устройство включено.
Автоматический контроль за расходом энергии обеспечивает функция "Авто выключение", которая активируется автоматически, если клеевым пистолетом не пользуются более 180 секунд. 
Greenworks G24GLG обладает высокой производительностью: расходует до 21 шт клеевых стержней 11х150 мм от заряда аккумуляторной батареи ёмкостью 2 Ач.
Долгий срок службы нагревательного элемента обеспечивает встроенная защита от перегрева.
Аккумуляторный клеевой пистолет Greenworks G24GLG идеален для склеивания широкого спектра материалов, таких как бумага, картон, кожа, текстиль, пластик, дерево, металл, пробка или камень.
Технические данные:	
Платформа POWERALL 24V;
Напряжение: 24V;
Тип нагревательного элемента: PTC;
Рабочая температура: 150°С;
Время нагрева до рабочей температуры: 90 секунд;
Число режимов работы: 1;
Макс. диаметр клеевого стержня: 11 мм;
Рекомендованная длина клеевого стержня: 150 мм;
Диаметр сопла: 2 мм;
Защита от капель: встроена в сопло;
LED-подсветка рабочей зоны;
Защита от перегрева;
Габаритные размеры (без АКБ): 235х70х197 мм;
Масса без акб: 0,5 кг;
Масса с акб 2Ач: 1,0 кг.
Устройство совместимо со всеми АКБ платформы Greenworks POWERALL 24 V;
Гарантия на устройство 3 года;
Гарантия на АКБ 2 года.
Комплектация:
Пистолет клеевой аккумуляторный Greenworks G24GLG;
1 хАКБ 2Ач;
1 х Зарядное устройство 2А;
Клеевой стержень 11х150 мм – 10 шт;
Руководство по эксплуатации;
Гарантийный талон;
Картонная коробка.</t>
  </si>
  <si>
    <t>Пистолет для герметиков акк. Greenworks G24CAU, 24V, макс 310 мл, 1400–2900Н,1-10 мм/с, с 1х2Ач и ЗУ (3501707UA)
Пистолет для герметиков Greenworks G24CAU создан для быстрого и точного нанесения клея, герметиков и мастик во время проведения разнообразных работ.
Комплектуется открытой тубой из прочного полимера для работ с картриджами объёмом до 310 мл.
На нижней части тубы закреплена игла для прочистки носика картриджа от затвердевшего материала.
Туба может регулироваться в диапазоне 360°, для настройки под выполняемую задачу.
Мощная подача материала осуществляется с помощью производительного механизма в металлическом редукторе.
Стальной шток и металлическая механика редуктора легко выдержит ни одну сотню тонн герметиков и мастик.
Стальной шток имеет удобную заднюю рукоятку, с помощью которой облегчается замена картриджа.
Пистолет для герметиков Greenworks G24CAU легко справится со всем многообразием герметизирующих и уплотняющих веществ благодаря высокой силе подачи материала величиной 2900 Ньютон
Для настройки под используемый материал и для регулировки скорости его подачи пистолет имеет регулятор, встроенный в верхнюю часть рукоятки, для управления без остановки нанесения.
Регулятор имеет 6 ступеней регулировки усилия 1400 – 2900Н и скорости подачи с диапазоне 1-10 мм/с.
Для защиты от капель материала из рабочего носика (антикапля) пистолет автоматически втягивает шток на 3 мм, после каждого нанесения.
Встроенная LED-подсветка освещает рабочую зону для лучшего контроля нанесения материала.
Для защиты двигателя и аккумуляторной батареи в пистолет Greenworks G24CAU встроена система от перегрузки и перегрева.
Высокая производительность до 190 картриджей сантехнического герметика объёмом 310 мл от заряда аккумуляторной батареи Greenworks 24V ёмкостью 2Ач.
Надежный и производительный пистолет для герметика облегчит сантехнические работы, установку столешниц, кровельные работ, работы со стеклопакетами, установку дверей и прочие работы по герметизации и уплотнению.
Технические данные:	
Платформа POWERALL 24V;
Напряжение: 24V;
Тип двигателя: щёточный;
Усилие подачи: 1400–2900Н;
Регулировка скорости подачи: регулятор 6 ступеней;
Скорость подачи материала: 1–10  мм/с;
Туба для картриджей: макс. объём 310 мл;
Регулировка тубы: 360°;
Длина хода штока: 374 мм;
Защита от капель: автоматическая;
LED-подсветка: автоматическая.
Защита от перегрева;
Масса без акб: 2,0 кг;
Масса без акб 2Ач: 2,5 кг.
Устройство совместимо со всеми АКБ платформы Greenworks POWERALL 24V;
Гарантия на устройство 3 года;
Гарантия на АКБ 2 года.
Комплектация:
Пистолет для герметиков Greenworks G24CAU;
1 х АКБ 2Ач;
1 х Зарядное устройство 2А;
Туба для картриджей 310 мл;
Руководство по эксплуатации;
Гарантийный талон;
Картонная коробка.</t>
  </si>
  <si>
    <t>Пылесос вертикальный акк. Greenworks SV24360, 24V, б/щет, 250 Вт, 17 кПа, электрощетка, 2 насадки, LED, белый+серебро, без АКБ (4702107)
Вертикальный аккумуляторный пылесос Greenworks SV24360 представляет новое поколение премиальных вертикальных аккумуляторных пылесосов 24V.
Построен на основе нового производительного и экономичного бесщеточного двигателя DigiPro™ мощностью 250 Вт с инновационной системой всасывания.
Универсальное устройство 3-в-1: вертикальный пылесос с электрощеткой, компактный ручной пылесос и высокопроизводительный пылесос для уборки по всему дому и не только.
В комплект поставки входит 3 сменные насадки: универсальная электрощетка для качественной очистки твердых полов и ковровых покрытий; щелевая насадка, насадка для уборки 2-в-1.
Классическая цветовая гамма на основе благородного белого цвета и строгих серых элементов со стальным отливом.
Для комфортного управления режимами работы пылесос снащён сенсорной панелью управления с LED-индикаторами выбранного режима работы и уровня заряда батареи. 
Пылесос SV24360 всегда автоматически запускается в режиме Medium и оснащён автоматической функций очистки всасывающей трубки, которая активируется при выключении пылесоса. 
Алюминиевая всасывающая трубка оснащена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с насадками без всасывающей трубки, делая его ультра компактным устройством.
Привод универсальной электрощетки оснащён собственным бесщёточным двигателем DigiPro.
Универсальная электрощетка имеет уникальную конструкцию щеточного ролика, не допускающего наматывание волос и шерсти животных.
Электрощетка оснащена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Для защиты чувствительных поверхностей корпус универсальной электрощетки имеет мягкие накладки из специального материала, который устойчивы к механическому воздействию и легко очищается.
Электрощетка имеет шарнир, который регулируется в широком диапазоне и оснащена двумя опорными колёсами, с которыми уборка паркета или коврового покрытия одинаково легки.
Электрощетка легко разбирается для очистки без использования инструментов.
Система двойной циклонной фильтрации с фильтром HEPA13 позволяет собирать мельчайшую пыль и крупный мусор. 
Двойная система фильтрации обеспечивает высочайшее качество очистки воздушного потока - задерживает до 99,95% частиц размером 0,3 мкм.
Предварительный фильтр из нержавеющей стали защищает основной от воздействия крупных частиц мусора. Фильтры можно мыть проточной водой. 
Прозрачный контейнер-пылесборник объёмом 0,5 л легко очищается. Очистка контейнера-пылесборника возможна без его снятия с устройства.
Время работы аккумуляторного пылесоса Greenworks SV24360 от аккумуляторной батареи ёмкостью 2 Ач / 4 Ач: до 15 / 35 мин – режим Turbo, до 25 / 48 мин – режим Medium, до 45 / 90 мин – режим Standard.
В комплект поставки аккумуляторного пылесоса SV24360 входит зарядное устройство с настенным креплением. 
Зарядная база имеет индикатор статуса зарядки и заряжает аккумуляторную батарею 24V ёмкостью 2 Ач до 100% за 130 минут**.
Технические данные:
Платформа: POWERALL 24V;
Напряжение: 24V;
Тип двигателя: бесщёточный DigiPro;
Потребляемая мощность: 250 Вт;
Максимальное разряжение: 17 кПа (17 000 Па);
Тип уборки: сухая;
Система фильтрации: двойная (нерж. префильтр + основной фильтр);
Тип фильтра: HEPA13;
Уровень фильтрации: 99,95% частиц 0,3 мкм (микрона);
Тип очистки фильтра: моющийся (мытьё проточной водой без механического воздействия);
Кол-во режимов работы: 3 (Standard / Medium / Turbo);
Ёмкость контейнера для пыли: 0,5 л;
Макс. время работы от АКБ ёмкостью 2 Ач ( режим Standard / режим Medium / режим Turbo): 15 / 25 / 45 мин*;
Макс. время работы от АКБ ёмкостью 4 Ач ( режим Standard / режим Medium / режим Turbo): 35 / 48 / 90 мин*;
Уровень звукового давления: 66,4 дБ(А) (погрешность измерения 5 дБ(А));
Уровень звуковой мощности: 80,4 дБ(А) (погрешность измерения 5 дБ(А));
Защита от перегрузки;
Защита от перегрева;
Защита от засора;
Защита от заклинивания ролика электрощетки;
Время заряда до 100:
- АКБ ёмкостью 2Ач - 130 мин**;
- АКБ ёмкостью 4Ач - 250 мин**;
Масса без акб: 2,67 кг;
Масса с акб 2 Ач: 3,17 кг.
* Указанное время работы от заряда аккумуляторной батареи получено во время испытания серийного образца в условиях заводской лаборатории.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характеристиках.Рекомендуемая температура окружающей среды во время зарядки: +4°C ~ + 40°C.
Производитель оставляет за собой право на внесение изменений в конструкцию устройства в целях технического усовершенствования без предварительного уведомления.
Гарантия на устройство 3 года;
Гарантия на АКБ 2 года.
Комплектация:
Пылесос вертикальный аккумуляторный Greenworks SV24360;
1х Внешний блок зарядного устройства 24V, 1А;
Зарядная база с индикатором зарядки;
Кронштейн для крепления на стену;
Алюминиевая всасывающая трубка;
Фильтр HEPA13;
Предварительный фильтр из нерж.стали;
Щетка для очистки предварительного фильтра;
Контейнер для сбора мусора;
Универсальная электрощетка (турбощетка) с опорными колёсами и LED-подсветкой;
Щелевая насадка;
Насадка для уборки 2-в-1;
Адаптер для зарядной базы для хранения насадок;
Руководство по эксплуатации;
Картонная коробка
Внимание: этот артикул поставляется без аккумуляторной батареи.</t>
  </si>
  <si>
    <t>Пылесос вертикальный акк. Greenworks SV24360, 24V, б/щет, 250 Вт, 17 кПа, электрощетка, 2 насадки, LED, белый+серебро, 1х2Ач и ЗУ (4702107UA)
Вертикальный аккумуляторный пылесос Greenworks SV24360 представляет новое поколение премиальных вертикальных аккумуляторных пылесосов 24V.
Построен на основе нового производительного и экономичного бесщеточного двигателя DigiPro™ мощностью 250 Вт с инновационной системой всасывания.
Универсальное устройство 3-в-1: вертикальный пылесос с электрощеткой, компактный ручной пылесос и высокопроизводительный пылесос для уборки по всему дому и не только.
В комплект поставки входит 3 сменные насадки: универсальная электрощетка для качественной очистки твердых полов и ковровых покрытий; щелевая насадка, насадка для уборки 2-в-1.
Классическая цветовая гамма на основе благородного белого цвета и строгих серых элементов со стальным отливом.
Для комфортного управления режимами работы пылесос снащён сенсорной панелью управления с LED-индикаторами выбранного режима работы и уровня заряда батареи. 
Пылесос SV24360 всегда автоматически запускается в режиме Medium и оснащён автоматической функций очистки всасывающей трубки, которая активируется при выключении пылесоса. 
Алюминиевая всасывающая трубка оснащена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с насадками без всасывающей трубки, делая его ультра компактным устройством.
Привод универсальной электрощетки оснащён собственным бесщёточным двигателем DigiPro.
Универсальная электрощетка имеет уникальную конструкцию щеточного ролика, не допускающего наматывание волос и шерсти животных.
Электрощетка оснащена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Для защиты чувствительных поверхностей корпус универсальной электрощетки имеет мягкие накладки из специального материала, который устойчивы к механическому воздействию и легко очищается.
Электрощетка имеет шарнир, который регулируется в широком диапазоне и оснащена двумя опорными колёсами, с которыми уборка паркета или коврового покрытия одинаково легки.
Электрощетка легко разбирается для очистки без использования инструментов.
Система двойной циклонной фильтрации с фильтром HEPA13 позволяет собирать мельчайшую пыль и крупный мусор. 
Двойная система фильтрации обеспечивает высочайшее качество очистки воздушного потока - задерживает до 99,95% частиц размером 0,3 мкм.
Предварительный фильтр из нержавеющей стали защищает основной от воздействия крупных частиц мусора. Фильтры можно мыть проточной водой. 
Прозрачный контейнер-пылесборник объёмом 0,5 л легко очищается. Очистка контейнера-пылесборника возможна без его снятия с устройства.
Время работы аккумуляторного пылесоса Greenworks SV24360 от аккумуляторной батареи ёмкостью 2 Ач / 4 Ач: до 15 / 35 мин – режим Turbo, до 25 / 48 мин – режим Medium, до 45 / 90 мин – режим Standard.
В комплект поставки аккумуляторного пылесоса SV24360 входит зарядное устройство с настенным креплением. 
Зарядная база имеет индикатор статуса зарядки и заряжает аккумуляторную батарею 24V ёмкостью 2 Ач до 100% за 130 минут**.
Технические данные:
Платформа: POWERALL 24V;
Напряжение: 24V;
Тип двигателя: бесщёточный DigiPro;
Потребляемая мощность: 250 Вт;
Максимальное разряжение: 17 кПа (17 000 Па);
Тип уборки: сухая;
Система фильтрации: двойная (нерж. префильтр + основной фильтр);
Тип фильтра: HEPA13;
Уровень фильтрации: 99,95% частиц 0,3 мкм (микрона);
Тип очистки фильтра: моющийся (мытьё проточной водой без механического воздействия);
Кол-во режимов работы: 3 (Standard / Medium / Turbo);
Ёмкость контейнера для пыли: 0,5 л;
Макс. время работы от АКБ ёмкостью 2 Ач ( режим Standard / режим Medium / режим Turbo): 15 / 25 / 45 мин*;
Макс. время работы от АКБ ёмкостью 4 Ач ( режим Standard / режим Medium / режим Turbo): 35 / 48 / 90 мин*;
Уровень звукового давления: 66,4 дБ(А) (погрешность измерения 5 дБ(А));
Уровень звуковой мощности: 80,4 дБ(А) (погрешность измерения 5 дБ(А));
Защита от перегрузки;
Защита от перегрева;
Защита от засора;
Защита от заклинивания ролика электрощетки;
Время заряда до 100:
- АКБ ёмкостью 2Ач - 130 мин**;
- АКБ ёмкостью 4Ач - 250 мин**;
Масса без акб: 2,67 кг;
Масса с акб 2 Ач: 3,17 кг.
* Указанное время работы от заряда аккумуляторной батареи получено во время испытания серийного образца в условиях заводской лаборатории.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характеристиках.Рекомендуемая температура окружающей среды во время зарядки: +4°C ~ + 40°C.
Производитель оставляет за собой право на внесение изменений в конструкцию устройства в целях технического усовершенствования без предварительного уведомления.
Гарантия на устройство 3 года;
Гарантия на АКБ 2 года.
Комплектация:
Пылесос вертикальный аккумуляторный Greenworks SV24360;
1х АКБ 2Ач (G24HP2 2957707);
1х Внешний блок зарядного устройства 24V, 1А;
Зарядная база с индикатором зарядки;
Кронштейн для крепления на стену;
Алюминиевая всасывающая трубка;
Фильтр HEPA13;
Предварительный фильтр из нерж.стали;
Щетка для очистки предварительного фильтра;
Контейнер для сбора мусора;
Универсальная электрощетка (турбощетка) с опорными колёсами и LED-подсветкой;
Щелевая насадка;
Насадка для уборки 2-в-1;
Адаптер для зарядной базы для хранения насадок;
Руководство по эксплуатации;
Картонная коробка</t>
  </si>
  <si>
    <t>Пылесос вертикальный акк. Greenworks SV24360, 24V, б/щет, 250 Вт, 17 кПа, электрощетка, 2 насадки, LED, белый+серебро, 1х4Ач и ЗУ (4702107UB)
Вертикальный аккумуляторный пылесос Greenworks SV24360 представляет новое поколение премиальных вертикальных аккумуляторных пылесосов 24V.
Построен на основе нового производительного и экономичного бесщеточного двигателя DigiPro™ мощностью 250 Вт с инновационной системой всасывания.
Универсальное устройство 3-в-1: вертикальный пылесос с электрощеткой, компактный ручной пылесос и высокопроизводительный пылесос для уборки по всему дому и не только.
В комплект поставки входит 3 сменные насадки: универсальная электрощетка для качественной очистки твердых полов и ковровых покрытий; щелевая насадка, насадка для уборки 2-в-1.
Классическая цветовая гамма на основе благородного белого цвета и строгих серых элементов со стальным отливом.
Для комфортного управления режимами работы пылесос снащён сенсорной панелью управления с LED-индикаторами выбранного режима работы и уровня заряда батареи. 
Пылесос SV24360 всегда автоматически запускается в режиме Medium и оснащён автоматической функций очистки всасывающей трубки, которая активируется при выключении пылесоса. 
Алюминиевая всасывающая трубка оснащена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с насадками без всасывающей трубки, делая его ультра компактным устройством.
Привод универсальной электрощетки оснащён собственным бесщёточным двигателем DigiPro.
Универсальная электрощетка имеет уникальную конструкцию щеточного ролика, не допускающего наматывание волос и шерсти животных.
Электрощетка оснащена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Для защиты чувствительных поверхностей корпус универсальной электрощетки имеет мягкие накладки из специального материала, который устойчивы к механическому воздействию и легко очищается.
Электрощетка имеет шарнир, который регулируется в широком диапазоне и оснащена двумя опорными колёсами, с которыми уборка паркета или коврового покрытия одинаково легки.
Электрощетка легко разбирается для очистки без использования инструментов.
Система двойной циклонной фильтрации с фильтром HEPA13 позволяет собирать мельчайшую пыль и крупный мусор. 
Двойная система фильтрации обеспечивает высочайшее качество очистки воздушного потока - задерживает до 99,95% частиц размером 0,3 мкм.
Предварительный фильтр из нержавеющей стали защищает основной от воздействия крупных частиц мусора. Фильтры можно мыть проточной водой. 
Прозрачный контейнер-пылесборник объёмом 0,5 л легко очищается. Очистка контейнера-пылесборника возможна без его снятия с устройства.
Время работы аккумуляторного пылесоса Greenworks SV24360 от аккумуляторной батареи ёмкостью 2 Ач / 4 Ач: до 15 / 35 мин – режим Turbo, до 25 / 48 мин – режим Medium, до 45 / 90 мин – режим Standard.
В комплект поставки аккумуляторного пылесоса SV24360 входит зарядное устройство с настенным креплением. 
Зарядная база имеет индикатор статуса зарядки и заряжает аккумуляторную батарею 24V ёмкостью 2 Ач до 100% за 130 минут**.
Технические данные:
Платформа: POWERALL 24V;
Напряжение: 24V;
Тип двигателя: бесщёточный DigiPro;
Потребляемая мощность: 250 Вт;
Максимальное разряжение: 17 кПа (17 000 Па);
Тип уборки: сухая;
Система фильтрации: двойная (нерж. префильтр + основной фильтр);
Тип фильтра: HEPA13;
Уровень фильтрации: 99,95% частиц 0,3 мкм (микрона);
Тип очистки фильтра: моющийся (мытьё проточной водой без механического воздействия);
Кол-во режимов работы: 3 (Standard / Medium / Turbo);
Ёмкость контейнера для пыли: 0,5 л;
Макс. время работы от АКБ ёмкостью 2 Ач ( режим Standard / режим Medium / режим Turbo): 15 / 25 / 45 мин*;
Макс. время работы от АКБ ёмкостью 4 Ач ( режим Standard / режим Medium / режим Turbo): 35 / 48 / 90 мин*;
Уровень звукового давления: 66,4 дБ(А) (погрешность измерения 5 дБ(А));
Уровень звуковой мощности: 80,4 дБ(А) (погрешность измерения 5 дБ(А));
Защита от перегрузки;
Защита от перегрева;
Защита от засора;
Защита от заклинивания ролика электрощетки;
Время заряда до 100:
- АКБ ёмкостью 2Ач - 130 мин**;
- АКБ ёмкостью 4Ач - 250 мин**;
Масса без акб: 2,67 кг;
Масса с акб 4 Ач: 3,47 кг.
* Указанное время работы от заряда аккумуляторной батареи получено во время испытания серийного образца в условиях заводской лаборатории.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характеристиках.Рекомендуемая температура окружающей среды во время зарядки: +4°C ~ + 40°C.
Производитель оставляет за собой право на внесение изменений в конструкцию устройства в целях технического усовершенствования без предварительного уведомления.
Гарантия на устройство 3 года;
Гарантия на АКБ 2 года.
Комплектация:
Пылесос вертикальный аккумуляторный Greenworks SV24360;
1х АКБ 4Ач (G24SV4 2960607);
1х Внешний блок зарядного устройства 24V, 1А;
Зарядная база с индикатором зарядки;
Кронштейн для крепления на стену;
Алюминиевая всасывающая трубка;
Фильтр HEPA13;
Предварительный фильтр из нерж.стали;
Щетка для очистки предварительного фильтра;
Контейнер для сбора мусора;
Универсальная электрощетка (турбощетка) с опорными колёсами и LED-подсветкой;
Щелевая насадка;
Насадка для уборки 2-в-1;
Адаптер для зарядной базы для хранения насадок;
Руководство по эксплуатации;
Картонная коробка</t>
  </si>
  <si>
    <t>Пылесос вертикальный акк. Greenworks SV24532, 24V, б/щет, 350 Вт, 21 кПа, электрощетка, 3 насадки, LED, белый+зеленый, без АКБ с ЗУ (4702007)
Вертикальный аккумуляторный пылесос Greenworks SV24532 представляет новое поколение премиальных вертикальных аккумуляторных пылесосов 24V.
Построен на основе нового производительного и экономичного бесщеточного двигателя DigiPro™ мощностью 350 Вт с инновационной системой всасывания.
Универсальное устройство 3-в-1: вертикальный пылесос с электрощеткой, компактный ручной пылесос и высокопроизводительный пылесос для уборки по всему дому и не только.
В комплект поставки входит 4 сменные насадки: универсальная электрощетка для качественной очистки твердых полов и ковровых покрытий; щелевая насадка, насадка для уборки 2-в-1, насадка для деликатной уборки.
Классическая цветовая гамма на основе благородного белого цвета и жизнерадостных зеленых элементов. 
Для комфортного управления режимами работы пылесос снащён сенсорной панелью управления с LED-индикаторами выбранного режима работы и уровня заряда батареи. 
Пылесос SV24532 всегда автоматически запускается в режиме Medium и оснащён автоматической функций очистки всасывающей трубки, которая активируется при выключении пылесоса. 
Алюминиевая всасывающая трубка оснащена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с насадками без всасывающей трубки, делая его ультра компактным устройством.
Привод универсальной электрощетки оснащён собственным бесщёточным двигателем DigiPro.
Универсальная электрощетка имеет уникальную конструкцию щеточного ролика, не допускающего наматывание волос и шерсти животных.
Электрощетка оснащена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Для защиты чувствительных поверхностей корпус универсальной электрощетки имеет мягкие накладки из специального материала, который устойчивы к механическому воздействию и легко очищается.
Электрощетка имеет шарнир, который регулируется в широком диапазоне и оснащена двумя опорными колёсами, с которыми уборка паркета или коврового покрытия одинаково легки.
Электрощетка легко разбирается для очистки без использования инструментов.
Система двойной циклонной фильтрации с фильтром HEPA13 позволяет собирать мельчайшую пыль и крупный мусор. 
Двойная система фильтрации обеспечивает высочайшее качество очистки воздушного потока - задерживает до 99,95% частиц размером 0,3 мкм.
Предварительный фильтр из нержавеющей стали защищает основной от воздействия крупных частиц мусора. Фильтры можно мыть проточной водой. 
Прозрачный контейнер-пылесборник объёмом 0,5 л легко очищается. Очистка контейнера-пылесборника возможна без его снятия с устройства.
Время работы аккумуляторного пылесоса Greenworks SV24532 от аккумуляторной батареи ёмкостью 2 Ач / 4 Ач: до 10 / 30 мин – режим Turbo, до 25 / 45 мин – режим Medium, до 43 / 85 мин – режим Standard.
В комплект поставки аккумуляторного пылесоса SV24532 входит зарядное устройство с настенным креплением и клипса крепления насадок на всасывающей трубке. 
Зарядная база имеет индикатор статуса зарядки и заряжает аккумуляторную батарею 24V ёмкостью 2 Ач до 100% за 130 минут**.
Технические данные:
Платформа: POWERALL 24V;
Напряжение: 24V;
Тип двигателя: бесщёточный DigiPro;
Потребляемая мощность: 350 Вт;
Максимальное разряжение: 21 кПа (21 000 Па);
Тип уборки: сухая;
Система фильтрации: двойная (нерж. префильтр + основной фильтр);
Тип фильтра: HEPA13;
Уровень фильтрации: 99,95% частиц 0,3 мкм (микрона);
Тип очистки фильтра: моющийся (мытьё проточной водой без механического воздействия);
Кол-во режимов работы: 3 (Standard / Medium / Turbo);
Ёмкость контейнера для пыли: 0,5 л;
Макс. время работы от АКБ ёмкостью 2 Ач ( режим Standard / режим Medium / режим Turbo): 10 / 25 / 44 мин*;
Макс. время работы от АКБ ёмкостью 4 Ач ( режим Standard / режим Medium / режим Turbo): 30 / 45 / 85 мин*;
Уровень звукового давления: 68,2 дБ(А) (погрешность измерения 5 дБ(А));
Уровень звуковой мощности: 82,2 дБ(А) (погрешность измерения 5 дБ(А));
Защита от перегрузки;
Защита от перегрева;
Защита от засора;
Защита от заклинивания ролика электрощетки;
Время заряда до 100:
- АКБ ёмкостью 2Ач - 130 мин**;
- АКБ ёмкостью 4Ач - 250 мин**;
Масса без акб: 2,67 кг;
Масса с акб 2 Ач: 3,17 кг.
* Указанное время работы от заряда аккумуляторной батареи получено во время испытания серийного образца в условиях заводской лаборатории.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характеристиках.Рекомендуемая температура окружающей среды во время зарядки: +4°C ~ + 40°C.
Производитель оставляет за собой право на внесение изменений в конструкцию устройства в целях технического усовершенствования без предварительного уведомления.
Гарантия на устройство 3 года;
Гарантия на АКБ 2 года.
Комплектация:
Пылесос вертикальный аккумуляторный Greenworks SV24532;
1х Внешний блок зарядного устройства 24V, 1А;
Зарядная база с индикатором зарядки;
Кронштейн для крепления на стену;
Алюминиевая всасывающая трубка;
Фильтр HEPA13;
Предварительный фильтр из нерж.стали;
Щетка для очистки предварительного фильтра;
Контейнер для сбора мусора;
Универсальная электрощетка (турбощетка) с опорными колёсами и LED-подсветкой;
Щелевая насадка;
Насадка для уборки 2-в-1;
Насадка для деликатной уборки;
Клипса для хранения насадок на всасывающей трубке;
Адаптер для зарядной базы для хранения насадок;
Руководство по эксплуатации;
Картонная коробка
Внимание: этот артикул поставляется без аккумуляторной батареи.</t>
  </si>
  <si>
    <t>Пылесос вертикальный акк. Greenworks SV24532, 24V, б/щет, 350 Вт, 21 кПа, электрощетка, 3 насадки, LED, белый+зеленый, 1х2Ач и ЗУ (4702007UA)
Вертикальный аккумуляторный пылесос Greenworks SV24532 представляет новое поколение премиальных вертикальных аккумуляторных пылесосов 24V.
Построен на основе нового производительного и экономичного бесщеточного двигателя DigiPro™ мощностью 350 Вт с инновационной системой всасывания.
Универсальное устройство 3-в-1: вертикальный пылесос с электрощеткой, компактный ручной пылесос и высокопроизводительный пылесос для уборки по всему дому и не только.
В комплект поставки входит 4 сменные насадки: универсальная электрощетка для качественной очистки твердых полов и ковровых покрытий; щелевая насадка, насадка для уборки 2-в-1, насадка для деликатной уборки.
Классическая цветовая гамма на основе благородного белого цвета и жизнерадостных зеленых элементов. 
Для комфортного управления режимами работы пылесос снащён сенсорной панелью управления с LED-индикаторами выбранного режима работы и уровня заряда батареи. 
Пылесос SV24532 всегда автоматически запускается в режиме Medium и оснащён автоматической функций очистки всасывающей трубки, которая активируется при выключении пылесоса. 
Алюминиевая всасывающая трубка оснащена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с насадками без всасывающей трубки, делая его ультра компактным устройством.
Привод универсальной электрощетки оснащён собственным бесщёточным двигателем DigiPro.
Универсальная электрощетка имеет уникальную конструкцию щеточного ролика, не допускающего наматывание волос и шерсти животных.
Электрощетка оснащена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Для защиты чувствительных поверхностей корпус универсальной электрощетки имеет мягкие накладки из специального материала, который устойчивы к механическому воздействию и легко очищается.
Электрощетка имеет шарнир, который регулируется в широком диапазоне и оснащена двумя опорными колёсами, с которыми уборка паркета или коврового покрытия одинаково легки.
Электрощетка легко разбирается для очистки без использования инструментов.
Система двойной циклонной фильтрации с фильтром HEPA13 позволяет собирать мельчайшую пыль и крупный мусор. 
Двойная система фильтрации обеспечивает высочайшее качество очистки воздушного потока - задерживает до 99,95% частиц размером 0,3 мкм.
Предварительный фильтр из нержавеющей стали защищает основной от воздействия крупных частиц мусора. Фильтры можно мыть проточной водой. 
Прозрачный контейнер-пылесборник объёмом 0,5 л легко очищается. Очистка контейнера-пылесборника возможна без его снятия с устройства.
Время работы аккумуляторного пылесоса Greenworks SV24532 от аккумуляторной батареи ёмкостью 2 Ач / 4 Ач: до 10 / 30 мин – режим Turbo, до 25 / 45 мин – режим Medium, до 43 / 85 мин – режим Standard.
В комплект поставки аккумуляторного пылесоса SV24532 входит зарядное устройство с настенным креплением и клипса крепления насадок на всасывающей трубке. 
Зарядная база имеет индикатор статуса зарядки и заряжает аккумуляторную батарею 24V ёмкостью 2 Ач до 100% за 130 минут**.
Технические данные:
Платформа: POWERALL 24V;
Напряжение: 24V;
Тип двигателя: бесщёточный DigiPro;
Потребляемая мощность: 350 Вт;
Максимальное разряжение: 21 кПа (21 000 Па);
Тип уборки: сухая;
Система фильтрации: двойная (нерж. префильтр + основной фильтр);
Тип фильтра: HEPA13;
Уровень фильтрации: 99,95% частиц 0,3 мкм (микрона);
Тип очистки фильтра: моющийся (мытьё проточной водой без механического воздействия);
Кол-во режимов работы: 3 (Standard / Medium / Turbo);
Ёмкость контейнера для пыли: 0,5 л;
Макс. время работы от АКБ ёмкостью 2 Ач ( режим Standard / режим Medium / режим Turbo): 10 / 25 / 44 мин*;
Макс. время работы от АКБ ёмкостью 4 Ач ( режим Standard / режим Medium / режим Turbo): 30 / 45 / 85 мин*;
Уровень звукового давления: 68,2 дБ(А) (погрешность измерения 5 дБ(А));
Уровень звуковой мощности: 82,2 дБ(А) (погрешность измерения 5 дБ(А));
Защита от перегрузки;
Защита от перегрева;
Защита от засора;
Защита от заклинивания ролика электрощетки;
Время заряда до 100:
- АКБ ёмкостью 2Ач - 130 мин**;
- АКБ ёмкостью 4Ач - 250 мин**;
Масса без акб: 2,67 кг;
Масса с акб 2 Ач: 3,17 кг.
* Указанное время работы от заряда аккумуляторной батареи получено во время испытания серийного образца в условиях заводской лаборатории.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характеристиках.Рекомендуемая температура окружающей среды во время зарядки: +4°C ~ + 40°C.
Производитель оставляет за собой право на внесение изменений в конструкцию устройства в целях технического усовершенствования без предварительного уведомления.
Гарантия на устройство 3 года;
Гарантия на АКБ 2 года.
Комплектация:
Пылесос вертикальный аккумуляторный Greenworks SV24532;
1х АКБ 2Ач (G24HP2 2957707);
1х Внешний блок зарядного устройства 24V, 1А;
Зарядная база с индикатором зарядки;
Кронштейн для крепления на стену;
Алюминиевая всасывающая трубка;
Фильтр HEPA13;
Предварительный фильтр из нерж.стали;
Щетка для очистки предварительного фильтра;
Контейнер для сбора мусора;
Универсальная электрощетка (турбощетка) с опорными колёсами и LED-подсветкой;
Щелевая насадка;
Насадка для уборки 2-в-1;
Насадка для деликатной уборки;
Клипса для хранения насадок на всасывающей трубке;
Адаптер для зарядной базы для хранения насадок;
Руководство по эксплуатации;
Картонная коробка</t>
  </si>
  <si>
    <t>Пылесос вертикальный акк. Greenworks SV24532, 24V, б/щет, 350 Вт, 21 кПа, электрощетка, 3 насадки, LED, белый+зеленый, 1х4Ач и ЗУ (4702007UB)
Вертикальный аккумуляторный пылесос Greenworks SV24532 представляет новое поколение премиальных вертикальных аккумуляторных пылесосов 24V.
Построен на основе нового производительного и экономичного бесщеточного двигателя DigiPro™ мощностью 350 Вт с инновационной системой всасывания.
Универсальное устройство 3-в-1: вертикальный пылесос с электрощеткой, компактный ручной пылесос и высокопроизводительный пылесос для уборки по всему дому и не только.
В комплект поставки входит 4 сменные насадки: универсальная электрощетка для качественной очистки твердых полов и ковровых покрытий; щелевая насадка, насадка для уборки 2-в-1, насадка для деликатной уборки.
Классическая цветовая гамма на основе благородного белого цвета и жизнерадостных зеленых элементов. 
Для комфортного управления режимами работы пылесос снащён сенсорной панелью управления с LED-индикаторами выбранного режима работы и уровня заряда батареи. 
Пылесос SV24532 всегда автоматически запускается в режиме Medium и оснащён автоматической функций очистки всасывающей трубки, которая активируется при выключении пылесоса. 
Алюминиевая всасывающая трубка оснащена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с насадками без всасывающей трубки, делая его ультра компактным устройством.
Привод универсальной электрощетки оснащён собственным бесщёточным двигателем DigiPro.
Универсальная электрощетка имеет уникальную конструкцию щеточного ролика, не допускающего наматывание волос и шерсти животных.
Электрощетка оснащена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Для защиты чувствительных поверхностей корпус универсальной электрощетки имеет мягкие накладки из специального материала, который устойчивы к механическому воздействию и легко очищается.
Электрощетка имеет шарнир, который регулируется в широком диапазоне и оснащена двумя опорными колёсами, с которыми уборка паркета или коврового покрытия одинаково легки.
Электрощетка легко разбирается для очистки без использования инструментов.
Система двойной циклонной фильтрации с фильтром HEPA13 позволяет собирать мельчайшую пыль и крупный мусор. 
Двойная система фильтрации обеспечивает высочайшее качество очистки воздушного потока - задерживает до 99,95% частиц размером 0,3 мкм.
Предварительный фильтр из нержавеющей стали защищает основной от воздействия крупных частиц мусора. Фильтры можно мыть проточной водой. 
Прозрачный контейнер-пылесборник объёмом 0,5 л легко очищается. Очистка контейнера-пылесборника возможна без его снятия с устройства.
Время работы аккумуляторного пылесоса Greenworks SV24532 от аккумуляторной батареи ёмкостью 2 Ач / 4 Ач: до 10 / 30 мин – режим Turbo, до 25 / 45 мин – режим Medium, до 43 / 85 мин – режим Standard.
В комплект поставки аккумуляторного пылесоса SV24532 входит зарядное устройство с настенным креплением и клипса крепления насадок на всасывающей трубке. 
Зарядная база имеет индикатор статуса зарядки и заряжает аккумуляторную батарею 24V ёмкостью 2 Ач до 100% за 130 минут**.
Технические данные:
Платформа: POWERALL 24V;
Напряжение: 24V;
Тип двигателя: бесщёточный DigiPro;
Потребляемая мощность: 350 Вт;
Максимальное разряжение: 21 кПа (21 000 Па);
Тип уборки: сухая;
Система фильтрации: двойная (нерж. префильтр + основной фильтр);
Тип фильтра: HEPA13;
Уровень фильтрации: 99,95% частиц 0,3 мкм (микрона);
Тип очистки фильтра: моющийся (мытьё проточной водой без механического воздействия);
Кол-во режимов работы: 3 (Standard / Medium / Turbo);
Ёмкость контейнера для пыли: 0,5 л;
Макс. время работы от АКБ ёмкостью 2 Ач ( режим Standard / режим Medium / режим Turbo): 10 / 25 / 44 мин*;
Макс. время работы от АКБ ёмкостью 4 Ач ( режим Standard / режим Medium / режим Turbo): 30 / 45 / 85 мин*;
Уровень звукового давления: 68,2 дБ(А) (погрешность измерения 5 дБ(А));
Уровень звуковой мощности: 82,2 дБ(А) (погрешность измерения 5 дБ(А));
Защита от перегрузки;
Защита от перегрева;
Защита от засора;
Защита от заклинивания ролика электрощетки;
Время заряда до 100:
- АКБ ёмкостью 2Ач - 130 мин**;
- АКБ ёмкостью 4Ач - 250 мин**;
Масса без акб: 2,67 кг;
Масса с акб 2 Ач: 3,17 кг.
* Указанное время работы от заряда аккумуляторной батареи получено во время испытания серийного образца в условиях заводской лаборатории.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характеристиках.Рекомендуемая температура окружающей среды во время зарядки: +4°C ~ + 40°C.
Производитель оставляет за собой право на внесение изменений в конструкцию устройства в целях технического усовершенствования без предварительного уведомления.
Гарантия на устройство 3 года;
Гарантия на АКБ 2 года.
Комплектация:
Пылесос вертикальный аккумуляторный Greenworks SV24532;
1х АКБ 4Ач (G24SV4 2960607);
1х Внешний блок зарядного устройства 24V, 1А;
Зарядная база с индикатором зарядки;
Кронштейн для крепления на стену;
Алюминиевая всасывающая трубка;
Фильтр HEPA13;
Предварительный фильтр из нерж.стали;
Щетка для очистки предварительного фильтра;
Контейнер для сбора мусора;
Универсальная электрощетка (турбощетка) с опорными колёсами и LED-подсветкой;
Щелевая насадка;
Насадка для уборки 2-в-1;
Насадка для деликатной уборки;
Клипса для хранения насадок на всасывающей трубке;
Адаптер для зарядной базы для хранения насадок;
Руководство по эксплуатации;
Картонная коробка</t>
  </si>
  <si>
    <t>Пылесос вертикальный акк. Greenworks GD24SVK4, 24V, 500 Вт, 20 кПа, 5 насадок, 1х4Ач, ультра быстрое ЗУ, крепл.к стене, темно-серый металик + зеленая вс.трубка (4700607UB)
Впечатляюще мощный вертикальный аккумуляторный пылесос Greenworks GD24SVK4 класса Premium.
Мощное устройство 3-в-1: вертикальный пылесос с электрощеткой, компактный ручной пылесос и высокопроизводительный пылесос для универсальной уборки по всему дому.
В комплект поставки входит 5 сменных насадок: основная электрощетка для качественной очистки ковровых покрытий, твёрдых полов, обивки мебели, мини-электрощетка для уборки мягкой мебели и сбора шерсти животных, щелевая насадка, насадка для деликатной уборки, насадка для уборки 2-в-1.
Пылесос GD24SVK4 снащён удобным LED-дисплеем с сенсорным управлением тремя режимами мощности, с индикацией уровня заряда аккумуляторной батареи и временем работы в выбранном режиме.
Прочная всасывающая трубка из алюминия оснащена удобными и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без всасывающей трубки, делая его компактным устройством.
Мощные электрощетки бережно соберут мусор, пыль и шерсть животных даже с чувствительных поверхностей.
Привод электрощеток оснащён собственным бесщёточным двигателем DigiPro.
Основная электрощетка имеет уникальную конструкцию ролика, не допускающего наматывание волос и шерсти животных.
Корпус основной электрощетки оснащён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Мини-электрощетка имеет специальную конструкцию для удобной и быстрой уборки мягкой мебели и сбора шерсти животных.
Для защиты чувствительных поверхностей корпус основной электрощетки имеет мягкие накладки из специального материала, который устойчив к механическому воздействию и легко очищается.
Для удобства использования основная электрощетка регулируется в широком диапазоне и оснащена двумя опорными колёсами, с которыми уборка паркета или коврового покрытия одинаково легки.
Электрощетки разбираются для очистки без использования инструментов.
Высокое качество уборки достигается высокой мощностью бесщёточного двигателя Greenworks DigiPro, который управляется интеллектуальной системой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устройства.
Система циклонной фильтрации с фильтром HEPA13 позволяет собирать мельчайшую пыль и крупный мусор. 
Моющийся фильтр HEPA13 обеспечивает высочайшее качество фильтрации воздушного потока - до 99,95% частиц размером 0,3 мкм.
От воздействия на основной фильтр крупных частиц мусора защищает предварительный фильтр из нержавеющей стали, который также легко очищается.
Прозрачный контейнер-пылесборник позволяет контролировать уровень его заполненности и вовремя его опорожнять. Очистка контейнера-пылесборника может выполняться без его снятия с устройства.
Время работы аккумуляторного пылесоса Greenworks GD24SVK4 от аккумуляторной батареи ёмкостью 4 Ач варьируется в зависимости от выбранного режиме работы: 10 мин – режим максимальной мощности, 18 мин – режим средней мощности, 45 мин – режим малой мощности.
В комплект поставки аккумуляторного пылесоса Greenworks GD24SVK4 входит зарядная база с кронштейном для крепления на стену. 
Ультра быстрая зарядка батареи 24V ёмкостью 4 Ач всего за 30 минут благодаря мощной силовой плате и встроенной системе принудительного охлаждения .
Технические данные:
Платформа: POWERALL 24V;
Напряжение: 24V;
Тип двигателя: бесщёточный DigiPro;
Потребляемая мощность: 500 Вт;
Максимальное разряжение: 20 000 Па;
Тип фильтра: HEPA13;
Уровень фильтрации: 99,95% частиц 0,3 мкм (микрона);
Тип очистки фильтра: моющийся;
Кол-во режимов работы: 3 (низкая мощность / средняя мощность / максимальная мощность);
Тип уборки: сухая;
Ёмкость контейнера для пыли: 0,5 л;
Время работы (низкая мощность / средняя мощность / максимальная мощность): 10 / 18 / 45 мин;
Защита от перегрузки;
Защита от перегрева;
Защита от засора;
Защита от заклинивания электрощетки;
Масса без акб: 2,3 кг;
Масса с акб 4Ач: 3,0 кг.
Гарантия на устройство 3 года;
Гарантия на АКБ 2 года.
Комплектация:
Пылесос вертикальный аккумуляторный Greenworks GD24SV;
1х АКБ 4Ач;
1х Ультра быстрая зарядная база 24V, 8А;
Кронштейн для крепления на стену;
Алюминиевая всасывающая трубка;
Фильтр HEPA13;
Предварительный фильтр из нерж.стали;
Контейнер для сбора мусора;
Универсальная электрощетка (турбощетка) с опорными колёсами и LED-подсветкой;
Мини-электрощетка для сбора шерсти и очистки мягкой мебели;
Щелевая насадка;
Насадка для деликатной ручной уборки;
Насадка для уборки 2-в-1;
Адаптер для зарядной базы для хранения насадок;
Клипса для хранения насадок на всасывающей трубке.
Руководство по эксплуатации.</t>
  </si>
  <si>
    <t>Пылесос вертикальный акк. Greenworks GD24SVK4, 24V, 500 Вт, 20 кПа, 5 насадок, 1х4Ач, ультра быстрое ЗУ, крепл.к стене, темно-серый металик + зеленый(4700607UB)</t>
  </si>
  <si>
    <t>Пылесос вертикальный акк. Greenworks GD24SVK4D, 24V, 500 Вт, 20 кПа, 6 насадок, 1х4Ач, ультра быстрое ЗУ, стальная стойка, белый+серебрянный металлик (4701107UB)</t>
  </si>
  <si>
    <t>Пылесос вертикальный акк. Greenworks GD24SVK4D, 24V, 500 Вт, 20 кПа, 6 насадок, 1х4Ач, ультра быстрое ЗУ, стальная стойка, белый+серебрянный металлик (4701107UB)
Впечатляюще мощный вертикальный аккумуляторный пылесос Greenworks GD24SVK4D класса Premium.
Мощное устройство 3-в-1: вертикальный пылесос с электрощеткой, компактный ручной пылесос и высокопроизводительный пылесос для универсальной уборки по всему дому.
В комплект поставки входит 6 сменных насадок: основная электрощетка для качественной очистки ковровых покрытий, обивки мебели, мягкая электрощетка для ухода за паркетом, мини-электрощетка для уборки мягкой мебели и сбора шерсти животных, щелевая насадка, насадка для деликатной уборки, насадка для уборки 2-в-1.
Пылесос GD24SVK4D оснащён удобным LED-дисплеем для управления тремя режимами мощности, с индикацией уровня заряда аккумуляторной батареи и временем работы в выбранном режиме.
Прочная всасывающая трубка из алюминия оснащена удобными и надёжными соединительными разъёмами для комфортной и быстрой сборки устройства.
Универсальные соединительные разъёмы позволяют использовать пылесос без всасывающей трубки, делая его компактным устройством.
Мощные электрощетки бережно соберут мусор, пыль и шерсть животных даже с чувствительных поверхностей.
Привод электрощеток оснащён собственным бесщёточным двигателем DigiPro.
Корпус основной электрощетки оснащён фронтальной LED-подсветкой, которая помогает увидеть загрязнения, обычно скрытые от невооружённого взгляда, а также легко провести уборку в слабоосвещённых местах, например под диваном.
Мини-электрощетка имеет специальную конструкцию для удобной и быстрой уборки мягкой мебели и сбора шерсти животных.
Для защиты чувствительных поверхностей корпус основной электрощетки имеет мягкие накладки из специального материала, который устойчив к механическому воздействию и легко очищается.
Для удобства использования основная электрощетка регулируется в широком диапазоне и оснащена двумя опорными колёсами, с которыми уборка паркета или коврового покрытия одинаково легки.
Электрощетки разбираются для очистки без использования инструментов.
Высокое качество уборки достигается высокой мощностью бесщёточного двигателя Greenworks DigiPro, который управляется интеллектуальной системой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устройства.
Система циклонной фильтрации с фильтром HEPA13 позволяет собирать мельчайшую пыль и крупный мусор. 
Моющийся фильтр HEPA13 обеспечивает высочайшее качество фильтрации воздушного потока - до 99,95% частиц размером 0,3 мкм.
От воздействия на основной фильтр крупных частиц мусора защищает предварительный фильтр из нержавеющей стали, который также легко очищается.
Прозрачный контейнер-пылесборник позволяет контролировать уровень его заполненности и вовремя его опорожнять. Очистка контейнера-пылесборника может выполняться без его снятия с устройства.
Время работы аккумуляторного пылесоса Greenworks GD24SVK4D от аккумуляторной батареи G24B4+ ёмкостью 4 Ач варьируется в зависимости от выбранного режиме работы: 10 мин – режим максимальной мощности, 18 мин – режим средней мощности, 45 мин – режим малой мощности.
В комплект поставки аккумуляторного пылесоса Greenworks GD24SVK4В входит зарядная база на напольной подставке.
Ультра быстрая зарядка батареи 24V ёмкостью 4 Ач всего за 30 минут благодаря мощной силовой плате и встроенной системе принудительного охлаждения .
Технические данные:
Платформа: POWERALL 24V;
Напряжение: 24V;
Тип двигателя: бесщёточный DigiPro;
Потребляемая мощность: 500 Вт;
Максимальное разряжение: 20 000 Па;
Тип фильтра: HEPA13;
Уровень фильтрации: 99,95% частиц 0,3 мкм (микрона);
Тип очистки фильтра: моющийся;
Кол-во режимов работы: 3 (низкая мощность / средняя мощность / максимальная мощность);
Тип уборки: сухая;
Ёмкость контейнера для пыли: 0,5 л;
Время работы (низкая мощность / средняя мощность / максимальная мощность): 10 / 18 / 45 мин;
Защита от перегрузки;
Защита от перегрева;
Защита от засора;
Защита от заклинивания электрощетки;
Масса без акб: 2,3 кг;
Масса с акб 4 Ач: 3,0 кг.
Гарантия на устройство 3 года;
Гарантия на АКБ 2 года.
Комплектация:
Пылесос вертикальный аккумуляторный Greenworks GD24SV;
1х АКБ 4Ач;
1х Ультра быстрая зарядная база 24V, 8А;
Алюминиевая всасывающая трубка;
Фильтр HEPA13;
Предварительный фильтр из нерж.стали;
Контейнер для сбора мусора;
Универсальная электрощетка (турбощетка) с опорными колёсами и LED-подсветкой;
Мини-электрощетка для сбора шерсти и очистки мягкой мебели;
Электрощетка (турбощетка) с мягким роликом и LED-подсветкой для деликатной уборки паркета;
Щелевая насадка;
Насадка для деликатной ручной уборки;
Насадка для уборки 2-в-1;
Адаптер для зарядной базы для хранения насадок;
Клипсы для хранения насадок на всасывающей трубке / на напольной подставке;
Напольная стальная подставка для зарядной базы;
Руководство по эксплуатации.</t>
  </si>
  <si>
    <t>Смена Серии с SERIES 5 на SERIES 3</t>
  </si>
  <si>
    <t>Зарядное устройство Greenworks G24UC2, 24V, 2А (2946207)
Инновационное, компактное зарядное устройство для всех аккумуляторных батарей платформы Greenworks POWERALL 24V.
Инновационная конструкция, обеспечивающая высокую эффективность заряда в очень компактном размере.
Универсальное зарядное устройство G24UC2 заряжает все аккумуляторные батареи 24V.
Работой зарядного устройства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от перегрева, от перегрузки, от перезаряда, тем самым продлевая срок службы АКБ и зарядного устройства.
После достижения 100% заряда аккумуляторной батареи зарядное устройство переходит в режим ожидания.
Зарядное устройство G24UC2 оснащено индикатором состояния: процесс заряда / заряд окончен / перегрев / неисправность батареи.
Технические данные:
Входное напряжение: 220-240В, 50/60 Гц, 0.8 A MAx;
Напряжение заряда АКБ: 24 V;
Макс. ток заряда: 2 А; 
Индикаторы состояния: процесс заряда / заряд окончен / перегрев / неисправность батареи;
Автоматический режим ожидания после окончания заряда АКБ;
Встроенная защита: от перегрева, от перегрузки, от перезаряда;
Масса без упаковки: 0,22 кг
Время заряда до 100%:
- АКБ ёмкостью 2.0 Ач: 65 мин*;
- АКБ ёмкостью 4.0 Ач: 130 мин*;
- АКБ ёмкостью 5.0 Ач: 160 мин*;
- АКБ ёмкостью 8.0 Ач: 250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3 года.
Комплектация:
Зарядное устройство Greenworks G24UC2;
Руководство по эксплуатации;
Гарантийный талон.
Внимание: ЗУ поставляется без АКБ.</t>
  </si>
  <si>
    <t>Зарядное устройство Greenworks G24X2UC2 для 2-х АКБ, 24V, 2А (2931907)
Двойное зарядное устройство для всех аккумуляторных батарей платформы Greenworks POWERALL 24 V.
Работой зарядного устройства G24X2UC2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от перегрева, от перегрузки, от перезаряда, тем самым продлевая срок службы АКБ и зарядного устройства.
После достижения 100% заряда аккумуляторной батареи зарядное устройство переходит в режим ожидания.
Зарядное устройство Greenworks G24X2UC2 оснащено индикатором состояния: процесс заряда / заряд окончен / перегрев / неисправность батареи.
Зарядное устройство G24X2UC2 оборудовано нескользящими ножками для уверенного размещения на горизонтальных поверхностях. 
Для крепления на вертикальных поверхностях зарядное устройство G24X2UC2 оснащено проушинами с межосевым расстоянием 112 мм.
Технические данные:
Входное напряжение: 220-240V, 50/60 Гц, 1.5 A Max;
Напряжение заряда аккумулятора: 24V;
Макс. ток заряда: 2 А;
Индикаторы состояния: процесс заряда / заряд окончен / перегрев / неисправность батареи;
Автоматический режим ожидания после окончания заряда АКБ;
Встроенная защита: от перегрева, от перегрузки, от перезаряда;
Проушины для крепления на стене 112 мм;
Нескользящие ножки;
Масса без упаковки: 0,6 кг
Время заряда до 100%:
- 1 х АКБ ёмкостью 2.0 Ач: 70 мин*;
- 2 х АКБ ёмкостью 2.0 Ач: 130 мин*;
- 1 х АКБ ёмкостью 4.0 Ач: 130 мин*;
- 2 х АКБ ёмкостью 4.0 Ач: 250 мин*;
- 1 х АКБ ёмкостью 5.0 Ач: 160 мин*;
- 2 х АКБ ёмкостью 5.0 Ач: 310 мин*;
- 1 х АКБ ёмкостью 8.0 Ач: 250 мин*;
- 2 х АКБ ёмкостью 8.0 Ач: 630 мин*;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3 года.
Комплектация:
Зарядное устройство Greenworks G24X2UC2;
Руководство по эксплуатации;
Гарантийный талон.
Внимание: ЗУ поставляется без АКБ.</t>
  </si>
  <si>
    <t>Быстрое зарядное устройство Greenworks G24C4, 24V, 4А (2946407)
Универсальное быстрое зарядное устройство для всех аккумуляторных батарей платформы Greenworks POWERALL 24V.
Работой быстрого зарядного устройства G24C4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от перегрева, от перегрузки, от перезаряда, тем самым продлевая срок службы АКБ и зарядного устройства.
После достижения 100% заряда аккумуляторной батареи зарядное устройство переходит в режим ожидания.
Зарядное устройство Greenworks G24C4 оснащено индикатором состояния: процесс заряда / заряд окончен / перегрев / неисправность батареи.
Зарядное устройство G24C4 оборудовано нескользящими ножками для уверенного размещения на горизонтальных поверхностях. 
Для крепления на вертикальных поверхностях зарядное устройство G24C4 оснащено проушинами с межосевым расстоянием 127 мм.
Технические данные:
Входное напряжение: 220-240В,50/60 Гц, 2.0 А Max;
Напряжение заряда АКБ: 24 V;
Макс. ток заряда: 4 А;
Индикаторы состояния: процесс заряда / заряд окончен / перегрев / неисправность батареи;
Автоматический режим ожидания после окончания заряда АКБ;
Встроенная защита: от перегрева, от перегрузки, от перезаряда;
Проушины для крепления на стене 127 мм;
Нескользящие ножки;
Масса без упаковки: 0,6 кг
Время заряда (+23°C):
- АКБ ёмкостью 2.0 Ач: 40 мин;
- АКБ ёмкостью 4.0 Ач: 80 мин;
- АКБ ёмкостью 5.0 Ач: 95 мин;
- АКБ ёмкостью 8.0 Ач: 180 мин;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3 года.
Комплектация:
Зарядное устройство Greenworks G24С4;
Руководство по эксплуатации;
Гарантийный талон.
Внимание: ЗУ поставляется без АКБ.</t>
  </si>
  <si>
    <t>Ультрабыстрое зарядное устройство Greenworks G24C8, 24V, 8A (2958707)
Универсальное зарядное устройство для ультрабыстрой зарядки всех аккумуляторных батарей платформы POWERALL 24V.
Встроенная система активного охлаждения зарядного блока и аккумуляторной батареи автоматически обеспечивает оптимальные условия зарядки.
Работой зарядного устройства управляет инновационная система Greenworks Intelligent Power, обеспечивающая контроль и управление батареей, инструментом и зарядным устройством для максимальной производительности и долгого срока службы.
Система Greenworks Intelligent Power обеспечивает защиту от перегрева, от перегрузки, от перезаряда, тем самым продлевая срок службы АКБ и зарядного устройства.
После достижения 100% заряда аккумуляторной батареи зарядное устройство переходит в режим ожидания.
Зарядное устройство оснащено индикаторами состояния: процесс заряда / заряд окончен / перегрев / неисправность батареи.
Корпус зарядного устройства оборудовано нескользящими ножками для уверенного размещения на горизонтальных поверхностях. 
Для крепления на вертикальных поверхностях зарядное устройство оснащено проушинами.
Технические данные:
Входное напряжение: 220-240В, 50/60 Гц, 1.5 A Max;
Напряжение заряда АКБ: 24 V;
Макс. ток заряда: 8 А;
Индикаторы состояния: процесс заряда / заряд окончен / перегрев / неисправность батареи;
Автоматический режим ожидания после окончания заряда АКБ;
Встроенная защита: от перегрева, от перегрузки, от перезаряда;
Проушины для крепления на стене, межосевое расстояние - 130 мм;
Нескользящие ножки;
Габаритные размеры в упаковке: 190 х 135 х 110 мм
Масса без упаковки: 0,7 кг
Время заряда (+23°C):
- АКБ ёмкостью 2.0 Ач: 40 мин;
- АКБ ёмкостью 4.0 Ач: 55 мин;
- АКБ ёмкостью 5.0 Ач: 65 мин;
- АКБ ёмкостью 8.0 Ач: 80 мин;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3 года.
Комплектация:
Зарядное устройство Greenworks G24C8;
Руководство по эксплуатации;
Гарантийный талон.
Внимание: ЗУ поставляется без АКБ.</t>
  </si>
  <si>
    <t>Ультрабыстрое двойное зарядное устройство Greenworks G24X2C8, 24V, 8A (2958807)
Двойное зарядное устройство для ультрабыстрой зарядки всех аккумуляторных батарей платформы POWERALL 24V.
Встроенная система активного охлаждения зарядного блока и батареи автоматически обеспечивает оптимальные условия зарядки.
Мощный зарядный блок обеспечивает высокую скорость заряда одной или двух батарей одновременно, без потерь времени.
Работой зарядного устройства управляет инновационная система Greenworks Intelligent Power, обеспечивающая контроль и управление батареей, инструментом и зарядным устройством для максимальной производительности и долгого срока службы.
Система Greenworks Intelligent Power обеспечивает защиту от перегрева, от перегрузки, от перезаряда, тем самым продлевая срок службы АКБ и зарядного устройства.
После достижения 100% заряда аккумуляторной батареи зарядное устройство переходит в режим ожидания.
Зарядное устройство оснащено индикаторами состояния: процесс заряда / заряд окончен / перегрев / неисправность батареи.
Корпус зарядного устройства оборудовано нескользящими ножками для уверенного размещения на горизонтальных поверхностях. 
Для крепления на вертикальных поверхностях зарядное устройство оснащено проушинами.
Технические данные:
Входное напряжение: 220-240В, 50/60 Гц, 1.5 A Max;
Напряжение заряда АКБ: 24 V;
Макс. ток заряда: 8 А;
Индикаторы состояния: процесс заряда / заряд окончен / перегрев / неисправность батареи;
Автоматический режим ожидания после окончания заряда АКБ;
Встроенная защита: от перегрева, от перегрузки, от перезаряда;
Проушины для крепления на стене, межосевое расстояние – 145,5 мм;
Нескользящие ножки;
Габаритные размеры в упаковке: 160 х 95 х 223 мм
Масса без упаковки: 1,3 кг
Время заряда (+23°C):
- 1 х АКБ ёмкостью 2.0 Ач: 40 мин*;
- 2 х АКБ ёмкостью 2.0 Ач: 40 мин*;
- 1 х АКБ ёмкостью 4.0 Ач: 55 мин*;
- 2 х АКБ ёмкостью 4.0 Ач: 75 мин*;
- 1 х АКБ ёмкостью 5.0 Ач: 65 мин*;
- 2 х АКБ ёмкостью 5.0 Ач: 90 мин*;
- 1 х АКБ ёмкостью 8.0 Ач: 80 мин*;
- 2 х АКБ ёмкостью 8.0 Ач: 140 мин*;
* в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3 года.
Комплектация:
Зарядное устройство Greenworks G24X2C8;
Руководство по эксплуатации;
Гарантийный талон.
Внимание: ЗУ поставляется без АКБ.</t>
  </si>
  <si>
    <t>Аккумуляторная батарея Greenworks High Power G24HP5, 24V, 5Ач (2957807)
Новое поколение аккумуляторных батарей Greenworks High Power 24V с высокой отдаваемой мощностью и долгим сроком службы.
G24HP5 - универсальная аккумуляторная батарея ёмкостью 5 Ач предназначена для всех устройств платформы Greenworks POWERALL 24V.
Высокая номинальная мощность батареи G24HP5 полностью раскрывает потенциал всех устройств платформы POWERALL 24V.
Новый компактный и прочный корпус обеспечивает защиту всех компонентов батареи и имеет легко узнаваемый, современный внешний вид.
Большой запас энергии 5 Ач (108 Вт*ч) увеличивает до 25% время работы инструментов и садовой техники без увеличения массы устройства, в сравнении с АКБ ёмкостью 4 Ач.
Обновленная электроника Greenworks Intelligent Power обеспечивает высокую отдаваемую мощность и управляет батареей, инструментом и зарядным устройством, для максимальной производительности инструмента с гарантией 2 года.
Система Greenworks Intelligent Power обеспечивает защиту аккумуляторного блока G24HP5 от перегрева, от перегрузки, от глубокого разряда, от перезаряда, продлевая тем самым его срок службы.
Батарея G24HP5 построена на основе литий-ионных элементов тип 18650, которые не имеют эффекта памяти, обладают большим сроком службы и с минимальным саморазрядом во время хранения. 
Для удобного контроля уровня заряда пользователем батарея G24HP5 оснащена фронтальным индикатором с обратной связью.
Технические данные:
Напряжение 100% заряда: 24V;
Рабочее напряжение: 21,6V;
Ёмкость: 5 Ач;
Энергоёмкость: 108 Вт*ч;
Номинальная мощность: 1188 Вт;
Масса без упаковки: 0,8 кг;
Встроенная защита: от перегрева, от перегрузки, от глубокого разряда, от перезаряда;
Время заряда до 100%:
- от ЗУ ток 2 А: 160 мин*;
- от ЗУ ток 4 А: 95 мин*;
- от ЗУ ток 8 А: 65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Аккумуляторный блок;
Руководство по эксплуатации;
Гарантийный талон.
Внимание: АКБ поставляется без ЗУ.</t>
  </si>
  <si>
    <t>Аккумуляторная батарея Greenworks High Power G24HP4, 24V, 4Ач (2958907)
Новое поколение аккумуляторных батарей Greenworks High Power 24V с высокой отдаваемой мощностью и долгим сроком службы.
G24HP4 - универсальная аккумуляторная батарея ёмкостью 4 Ач предназначена для всех устройств платформы Greenworks POWERALL 24V.
Высокая номинальная мощность батареи G24HP4 полностью раскрывает потенциал всех устройств платформы POWERALL 24V.
Новый компактный и прочный корпус обеспечивает защиту всех компонентов батареи и имеет легко узнаваемый, современный внешний вид.
Обновленная электроника Greenworks Intelligent Power обеспечивает высокую отдаваемую мощность и управляет батареей, инструментом и зарядным устройством, для максимальной производительности инструмента с гарантией 2 года.
Система Greenworks Intelligent Power обеспечивает защиту аккумуляторного блока G24HP4 от перегрева, от перегрузки, от глубокого разряда, от перезаряда, продлевая тем самым его срок службы.
Батарея G24HP4 построена на основе литий-ионных элементов тип 18650, которые не имеют эффекта памяти, обладают большим сроком службы и с минимальным саморазрядом во время хранения. 
Для удобного контроля уровня заряда пользователем батарея G24HP4 оснащена фронтальным индикатором с обратной связью.
Технические данные:
Напряжение 100% заряда: 24V;
Рабочее напряжение: 21,6V;
Ёмкость: 4 Ач;
Энергоёмкость: 86,4 Вт*ч;
Номинальная мощность: 1188 Вт;
Масса без упаковки: 0,8 кг;
Встроенная защита: от перегрева, от перегрузки, от глубокого разряда, от перезаряда;
Время заряда до 100%:
- от ЗУ ток 2 А: 130 мин*;
- от ЗУ ток 4 А: 80 мин*;
- от ЗУ ток 8 А: 55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Аккумуляторный блок;
Руководство по эксплуатации;
Гарантийный талон.
Внимание: АКБ поставляется без ЗУ.</t>
  </si>
  <si>
    <t>Аккумуляторная батарея Greenworks High Power G24HP8, 24V, 8Ач (2957907)
Новое поколение аккумуляторных батарей Greenworks High Power 24V с высокой отдаваемой мощностью и долгим сроком службы.
G24HP8 - универсальная аккумуляторная батарея ёмкостью 8 Ач предназначена для самых мощных и требовательных к отдаваемой мощности и к запасу энергии инструментов платформы Greenworks POWERALL 24V.
Высочайшая номинальная мощность батареи G24HP8 позволяет увеличить производительность особенно мощных устройств платформы POWERALL 24V.
Новый уникальный, прочный корпус обеспечивает эффективное охлаждение во время зарядки и защиту всех компонентов батареи, а также имеет легко узнаваемый, современный внешний вид.
Большой запас энергии 8 Ач (172.8 Вт*ч) практически на 100% увеличивает время работы инструментов и садовой техники платформы Greenworks POWERALL 24V, в сравнении с АКБ ёмкостью 4 Ач.
Обновленная электроника Greenworks Intelligent Power обеспечивает высокую отдаваемую мощность и управляет батареей, инструментом и зарядным устройством, для максимальной производительности инструмента с гарантией 2 года.
Система Greenworks Intelligent Power обеспечивает защиту аккумуляторного блока G24HP8 от перегрева, от перегрузки, от глубокого разряда, от перезаряда, продлевая тем самым его срок службы.
Батарея G24HP8 построена на основе литий-ионных элементов тип 21700, которые не имеют эффекта памяти, обладают большим сроком службы и с минимальным саморазрядом во время хранения. 
Для удобного контроля уровня заряда пользователем батарея G24HP8 оснащена фронтальным индикатором с обратной связью.
Технические данные:
Напряжение 100% заряда: 24V;
Рабочее напряжение: 21,6V;
Ёмкость: 8 Ач;
Энергоёмкость: 172.8 Вт*ч;
Номинальная мощность: 1404 Вт;
Масса без упаковки: 1,18 кг;
Встроенная защита: от перегрева, от перегрузки, от глубокого разряда, от перезаряда;
Время заряда до 100%:
- от ЗУ ток 2 А: 250 мин*;
- от ЗУ ток 4 А: 180 мин*;
- от ЗУ ток 8 А: 80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Аккумуляторный блок;
Руководство по эксплуатации;
Гарантийный талон.
Внимание: АКБ поставляется без ЗУ.</t>
  </si>
  <si>
    <t>Аккумуляторная батарея Greenworks G24SV4, 24V, 4 Ач (2960607)
Компактная и мощная аккумуляторная батарея платформы Greenworks POWERALL 24V.
Батарея G24SV4 специально создана для вертикальных пылесосов, а также полностью совместима с остальными устройствами 24V.
Инновационная конструкция, обеспечивающая высокую мощность в очень компактном размере.
G24SV4 построена на основе аккумуляторных элементов тип 21700 и имеет однорядную конструкцию, что обеспечивает ультра компактность и высокую номинальную мощность.
Прочный корпус обеспечивает защиту всех компонентов батареи и превосходную эргономику.
Работой аккумуляторной батареи G24SV4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батарея оснащена сенсорным фронтальным индикатором уровня заряда, с точным отображением уровня заряда в процентах (%) на цифровом дисплее.
Корпус из ударопрочного полимера имеет нескользящие вставки, для более удобной экплуатации и предотвращения скольжения на наклонных поверхностях.
Технические данные:
Напряжение 100% заряда: 24V;
Рабочее напряжение: 21.6V;
Ёмкость: 4 Ач;
Энергоёмкость: 86,4 Вт*ч;
Номинальная мощность: 970 Вт;
Встроенная защита: от перегрева, от перегрузки, от глубокого разряда, от перезаряда;
Масса без упаковки: 0,65 кг;
Время заряда до 100%:
- от ЗУ ток 1 А: 250 мин*;
- от ЗУ ток 2 А: 130 мин*;
- от ЗУ ток 4 А: 80 мин*;
- от ЗУ ток 8 А: 55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Аккумуляторная батарея;
Руководство по эксплуатации;
Гарантийный талон.
Внимание: АКБ поставляется без ЗУ.</t>
  </si>
  <si>
    <t>Аккумуляторная батарея Greenworks High Power G24HP2, 24V, 2Ач (2957707)
Новое поколение аккумуляторных батарей Greenworks High Power 24V с высокой отдаваемой мощностью и долгим сроком службы.
G24HP2 - универсальная аккумуляторная батарея ёмкостью 2 Ач предназначена для всех компактных устройств платформы Greenworks POWERALL 24V.
Новый компактный и прочный корпус обеспечивает защиту всех компонентов батареи и имеет легко узнаваемый, современный внешний вид.
Обновленная электроника Greenworks Intelligent Power обеспечивает высокую отдаваемую мощность и управляет батареей, инструментом и зарядным устройством, для максимальной производительности инструмента с гарантией 2 года.
Система Greenworks Intelligent Power обеспечивает защиту аккумуляторного блока G24HP2 от перегрева, от перегрузки, от глубокого разряда, от перезаряда, продлевая тем самым его срок службы.
Батарея G24HP2 построена на основе литий-ионных элементов тип 18650, которые не имеют эффекта памяти, обладают большим сроком службы и с минимальным саморазрядом во время хранения. 
Для удобного контроля уровня заряда пользователем батарея G24HP2 оснащена фронтальным индикатором с обратной связью.
Технические данные:
Напряжение 100% заряда: 24V;
Рабочее напряжение: 21,6V;
Ёмкость: 2 Ач;
Энергоёмкость: 43,2 Вт*ч;
Номинальная мощность: 756 Вт;
Масса без упаковки: 0,48 кг;
Встроенная защита: от перегрева, от перегрузки, от глубокого разряда, от перезаряда;
Время заряда до 100%:
- от ЗУ ток 1 А: 130 мин*;
- от ЗУ ток 2 А: 65 мин*;
- от ЗУ ток 4 А: 40 мин*;
- от ЗУ ток 8 А: 40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Аккумуляторный блок;
Руководство по эксплуатации;
Гарантийный талон.
Внимание: АКБ поставляется без ЗУ.</t>
  </si>
  <si>
    <t>Аккумуляторная батарея Greenworks G24USB4, 24V, 1xUSB-A, 4 Ач (2939307)
Универсальная аккумуляторная батарея платформы Greenworks POWERALL 24V с USB-разъёмом для заряда мобильных устройств.
Предназначена для работы со всеми устройствами платформы Greenworks POWERALL 24V.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Аккумуляторная батарея Greenworks G24USB4 2939307 оснащена разъёмом USB-А для зарядки мобильных устройства, со сдвижной крышкой обеспечивающей защиту от пыли и продуктов работы.
Технические данные:
Напряжение 100% заряда: 24V;
Рабочее напряжение: 21.6V;
Ёмкость: 4 Ач;
Энергоёмкость: 86,4 Вт*ч;
Номинальная мощность: 860 Вт;
Порт USB-A: 5V – 1 A;
Встроенная защита: от перегрева, от перегрузки, от глубокого разряда, от перезаряда;
Масса без упаковки: 0,75 кг;
Время заряда до 100%:
- от ЗУ ток 2 А: 130 мин*;
- от ЗУ ток 4 А: 80 мин*;
- от ЗУ ток 8 А: 55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Аккумуляторный блок;
Руководство по эксплуатации;
Гарантийный талон.
Внимание: АКБ поставляется без ЗУ.</t>
  </si>
  <si>
    <t>Аккумуляторная батарея Greenworks G24USB2, 24V, 1xUSB-A, 2 Ач (2939207)
Универсальная аккумуляторная батарея платформы Greenworks POWERALL 24V с USB-разъёмом для заряда мобильных устройств.
Предназначена для работы со всеми изделиями платформы Greenworks POWERALL 24V.
Прочный корпус обеспечивает защиту всех компонентов батареи.
Батарея построена на основе литий-ионных элементов тип 18650 без эффекта памяти, с большим сроком службы и с минимальным саморазрядом во время хранения. 
Работой аккумуляторной батареи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Система Greenworks Intelligent Power обеспечивает защиту аккумуляторного блока от перегрева, от перегрузки, от глубокого разряда, от перезаряда, продлевая тем самым его срок службы.
Для удобного контроля уровня заряда пользователем АКБ оснащена фронтальным индикатором с обратной связью.
Аккумуляторная батарея Greenworks G24USB2 2939207 оснащена разъёмом USB-А для зарядки мобильных устройства, со сдвижной крышкой обеспечивающей защиту от пыли и продуктов работы.
Технические данные:
Напряжение 100% заряда: 24V;
Рабочее напряжение: 21.6V;
Ёмкость: 2 Ач;
Энергоёмкость: 43,2 Вт*ч
Номинальная мощность: 630 Вт;
Порт USB-A: 5V – 1 A;
Встроенная защита: от перегрева, от перегрузки, от глубокого разряда, от перезаряда;
Масса без упаковки: 0,44 кг;
Время заряда до 100%:
- от ЗУ ток 2 А: 65 мин*;
- от ЗУ ток 4 А: 40 мин*;
- от ЗУ ток 8 А: 40 мин*.
* зависимости от уровня заряда и температуры аккумуляторной батареи реальное время заряда может отличаться от указанного в технических характеристиках.
Рекомендуемая температура окружающей среды во время зарядки: +4°C ~ + 40°C. Оставляем за собой право на изменения, обусловленные техническим прогрессом.
Гарантия 2 года с даты продажи.
Комплектация:
Аккумуляторный блок;
Руководство по эксплуатации;
Гарантийный талон.
Внимание: АКБ поставляется без ЗУ.</t>
  </si>
  <si>
    <t>HEPA-фильтр для вертикальных пылесосов Greenworks 24V (2 шт.) (2950707)</t>
  </si>
  <si>
    <t xml:space="preserve">Фильтр для пылесоса Greenworks G120WDV (2954207)
Фильтрующая поверхность фильтра: 7500 см2;
Материал фильтра: PET (можно мыть проточной водой);
Класс фильтрации: HEPA13;
Упаковка: картонная коробка.
Совместимость: универсальный строительный пылесос G120WDV (4701207)
</t>
  </si>
  <si>
    <t>Набор бит Greenworks HEX 1/4 в кейсе, 20 предметов (2944407)</t>
  </si>
  <si>
    <t>Набор бит Greenworks HEX 1/4 в кейсе, 20 предметов (2944407)
Набор содержит биты, торцевые головки и адаптеры востребованных размеров для производительной работы в мастерской или на строительном объекте
со всеми представленными на рынке безударными и ударными дрелями-шуруповертами и ударными винтовёртами.
Биты длиной 50 мм имеют торсионную зону для компенсации избыточного крутящего момента и сохранения рабочей зоны метиза и биты.
Торцевые головки и адаптеры изготовлены из стали S2.
Состав набора:
- Биты для работ с крепежом, длина 25 мм, сталь S2,13 шт.: PH1 x 1 шт; PH2 х 1 шт; PH3 х 1 шт; PZ1 х 1 шт; PZ2 x 3 шт; PZ3 х 1 шт; T20 x 2 шт; T25 х 1 шт; SL4.5 х 1 шт; SL5.5 х 1 шт.;
- Биты для работ с крепежом, длина 50 мм, сталь S2, 3 шт.: PZ2 х 1 шт; T20 х 1 шт; T25 х 1 шт.;
- Торцевые головки с шестигранным хвостовиком 1/4, 3 шт.: 5 мм х 1 шт; 6 мм х 1 шт; 8 мм х 1 шт.;
- Магнитный держатель бит, 1шт.;
- Прочный кейс для хранения и перевозки, 1 шт.</t>
  </si>
  <si>
    <t>HEPA-фильтр для вертикальных пылесосов Greenworks 24V (2 шт.) (2950707)
Совместимость: пылесосы с артикулами 4701407, 4701407UB, 4700607UB, 4701107UB, 4702007, 4702007UA, 4702007UB, 4702107, 4702107UA, 4702107UB.
Тип фильтра: HEPA13;
Уровень фильтрации: 99,95% частиц 0,3 мкм (микрона);
Тип очистки фильтра: моющийся (проточной водой без механического воздействия);
Комплект: 2 фильтра;
Упаковка: картонная коробка.
Внимание: в пылесосе используется один фильтр. При смене фильтра следует промыть проточной водой и высушить предварительный фильтр из нерж.стали.</t>
  </si>
  <si>
    <t>OCS500A1</t>
  </si>
  <si>
    <t>OCS500</t>
  </si>
  <si>
    <t>CS2410AA1</t>
  </si>
  <si>
    <t>CS2410A</t>
  </si>
  <si>
    <t>Цепная мини пила аккумуляторная Greenworks CS2410A,  24V, 10см, без АКБ и ЗУ (CS2410AA1)</t>
  </si>
  <si>
    <t>PR24320A1</t>
  </si>
  <si>
    <t>PR24320</t>
  </si>
  <si>
    <t>Секатор аккумуляторный Greenworks PR24320, 24V, 32 мм, без АКБ и ЗУ (PR24320A1)</t>
  </si>
  <si>
    <t>ASCSPGWA2</t>
  </si>
  <si>
    <t>ASCSPGW</t>
  </si>
  <si>
    <t>Телескопическая штанга для секатора и мини пилы Greenworks (ASCSPGWA2)</t>
  </si>
  <si>
    <t>ASCSPGWA2 - штанга телескопическая</t>
  </si>
  <si>
    <t xml:space="preserve">ASCSPGWA2 - штанга телескопическая;
APRBL32A1 – комплект из двух сменных лезвий
</t>
  </si>
  <si>
    <t>Новинка 2026 апрель</t>
  </si>
  <si>
    <t>TB13LA1</t>
  </si>
  <si>
    <t>TB13L</t>
  </si>
  <si>
    <t>ST3002A3</t>
  </si>
  <si>
    <t>ST3002</t>
  </si>
  <si>
    <t xml:space="preserve">Цепная пила аккумуляторная Greenworks OCS800, 82V,  5,0 кВт, 50 см, бесщеточная, без АКБ и ЗУ (2009707)– профессиональная цепная пила, предназначена для валки и раскряжёвки деревьев.
На начало 2025 года это самая мощная аккумуляторная пила на рынке (по собственным данным Greenworks).
По своей мощности 5,0 кВт (6,8 л.c.) она сравнима с профессиональным бензиновым инструментом с объемом двигателя 80 куб. см, а по простоте и удобству эксплуатации существенно их превосходит. Запускается нажатием кнопки, отличается низким уровнем шума и вибраций, двигатель не нуждается в обслуживании. 
Эксплуатационные расходы сводятся к стоимости электроэнергии и масла для цепи, а также к обслуживанию шины и цепи и их замене при износе.
Двигатель DigiPro™ с цифровым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и более компактный, чем аналогичный по характеристикам электродвигатель с внутренним ротором.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Высокая скорость движения цепи 30 м/с, пильные шина и цепь Oregon дают непревзойденную производительность.  Шаг цепи 3/8” и ширина паза 1,3 мм соответствуют мощному бензиновому инструменту.
Масляный насос позволяет регулировать подачу масла исходя из конкретных условий: типа древесины, размера пильной шины и цепи, окружающей температуры.
Оптимальная подача масла увеличивает срок эксплуатации инструмента и обеспечивает чистый рез. Масляный бак металлический. Электронный индикатор наличия масла.
Прочность и надежность инструмента видны в каждой детали. Фронтальная часть корпуса выполнена из металла, к ней крепится двигатель, что обеспечивает жесткость и ударопрочность конструкции, способность выдержать большие нагрузки, а также гарантирует высокую термостойкость.
Пила оснащена зубчатыми металлическими упорами и прочным металлическим уловителем цепи. Высокий уровень безопасности обеспечивается также защитным щитком с механическим тормозом цепи, быстрой остановкой цепи при выключении, специальной формой рукоятки, курковым выключателем с защитой от случайного пуска и еще одним общим выключателем питания.
Удобный дисплей дает полную информацию о состоянии инструмента, здесь расположены индикаторы  включения питания, наличия масла, кода ошибки, а также индикатор максимальной мощности.
Технические данные:
Платформа Greenworks Commercial 82V;
Бесщеточный двигатель DigiPro™  с внешним ротором;
Поперечное расположение двигателя;
Максимальная мощность: 5.0 кВт;
Пильная шина: 508 мм (20"); (Дополнительно можно приобрести пильные шины и цепи: 24” (609мм); 3/8”х 0,50”; 84 звена; 28” (711мм); 3/8”х 0,50”; 92 звена.)
Ширина паза: 0,05” (1,3 мм);
Шаг цепи: 3/8”;
Макс. скорость движения цепи: 30 м/c;
Количество звеньев цепи: 72;
Автоматическая смазка цепи, бачок 350 мл;
Механический тормоз цепи;
Металлические зубчатые упоры;
Металлический уловитель цепи;
Выключатель с защитой от случайного включения;
Натяжение и замена цепи c ключом;
Защита от перегрузки/перегрева;
Масса без шины, цепи и АКБ: 5,5 кг;
Для максимальной производительности рекомендуется использовать пилу с  аккумулятором повышенной мощности CORE530 (2958207). Пила совместима также со всеми другими аккумуляторами Greenworks Commercial 82V.
На профессиональную аккумуляторную технику Greenworks Commercial 82V действует стандартная гарантия 1 год.
Состав комплекта:
Аккумуляторная цепная пила Greenworks  OCS800;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и зарядного устройства.
</t>
  </si>
  <si>
    <t>Триммер аккумуляторный Greenworks TB13L, 82V, 1,3 кВт, 43 см, бесщеточный, без АКБ и ЗУ  (TB13LA1)</t>
  </si>
  <si>
    <t>PW3130A1</t>
  </si>
  <si>
    <t xml:space="preserve">Мойка высокого давления электрическая Greenworks PW3130, 1700 Вт, 130 бар </t>
  </si>
  <si>
    <r>
      <t>Мойка высокого давления электрическая Greenworks PW3130, 1700 Вт, 130 бар. Мойка высокого давления PW3130 легко справится с очисткой придомовой территории, садового инвентаря, декоративных покрытий и несильно загрязненной авто и мототехники. Мощный мотор с медными обмотками 1700 Вт и алюминиевая помпа обеспечивают максимальное давление 120 бар и производительность 400 л/ч. Поршни из нержавеющей стали обеспечивают долгий срок службы помпы. Горизонтальное исполнение для большей устойчивости во время работы на неровных поверхностях, при этом допускается работа и хранение мойки в вертикальном положении. Шланг высокого давления 6 м и кабель питания 5 м обеспечивают большой рабочий радиус. Подключение шланга к пистолету и мойке высокого давления осуществляется с помощью надежных резьбовых соединений М22х1,5, такое решение обеспечивает долгий срок службы узлам мойки и пистолета. В случае различных работ, быстросъёмное соединение 1/4’ позволит быстро менять входящие в комплект форсунки 25</t>
    </r>
    <r>
      <rPr>
        <vertAlign val="superscript"/>
        <sz val="11"/>
        <rFont val="Arial"/>
        <family val="2"/>
        <charset val="204"/>
      </rPr>
      <t>0</t>
    </r>
    <r>
      <rPr>
        <sz val="11"/>
        <rFont val="Arial"/>
        <family val="2"/>
        <charset val="204"/>
      </rPr>
      <t>, 40</t>
    </r>
    <r>
      <rPr>
        <vertAlign val="superscript"/>
        <sz val="11"/>
        <rFont val="Arial"/>
        <family val="2"/>
        <charset val="204"/>
      </rPr>
      <t>0</t>
    </r>
    <r>
      <rPr>
        <sz val="11"/>
        <rFont val="Arial"/>
        <family val="2"/>
        <charset val="204"/>
      </rPr>
      <t xml:space="preserve"> и грязевую (турбо) фрезу. В комплект поставки входит ёмкость для моющих средств. Большая, удобная рукоятка и легкий вес позволит легко переносить мойку. Компактный и легкий корпус для хранения в условиях ограниченного пространства. Шланг высокого давления, кабель питания, форсунки, грязевая фреза, пистолет и удлинитель фиксируются на корпусе. Фильтр предварительной очистки не допустит попадания в помпу посторонних предметов. На инструмент предоставляется расширенная гарантия 3 года!
Спецификация:
Мощность 1700 Вт;
Максимальное давление 130 бар
Рабочее давление 90 бар
Макс. расход воды 400 л/ч
Номинальный расход воды 330 л/ч
Набор насадок в комплекте
Класс защиты от воды IPX5
Максимальная температура воды 40°С
Расширенная гарантия 3 года.
Преимущества:
Компактный размер и малый вес;
Надежная алюминиевая помпа с поршнями из нержавеющей стали;
Работа в вертикальном и горизонтальном положениях;
Пистолет, насадки, шланг и электрический кабель хранятся на корпусе мойки;
Функция Total Stop - при отпускании курка пистолета устройство прекращает работу;
Состав комплекта:
Мойка высокого давления Greenworks 
Шланг высокого давления;
Пистолет с трубкой-удлинителем
Форсунки 25</t>
    </r>
    <r>
      <rPr>
        <vertAlign val="superscript"/>
        <sz val="11"/>
        <rFont val="Arial"/>
        <family val="2"/>
        <charset val="204"/>
      </rPr>
      <t>0</t>
    </r>
    <r>
      <rPr>
        <sz val="11"/>
        <rFont val="Arial"/>
        <family val="2"/>
        <charset val="204"/>
      </rPr>
      <t>/40</t>
    </r>
    <r>
      <rPr>
        <vertAlign val="superscript"/>
        <sz val="11"/>
        <rFont val="Arial"/>
        <family val="2"/>
        <charset val="204"/>
      </rPr>
      <t>0</t>
    </r>
    <r>
      <rPr>
        <sz val="11"/>
        <rFont val="Arial"/>
        <family val="2"/>
        <charset val="204"/>
      </rPr>
      <t xml:space="preserve">
Грязевая фреза (турбо фреза)
Ёмкость для моющих средств
Руководство по эксплуатации
Гарантийный талон.</t>
    </r>
  </si>
  <si>
    <t>PW3130</t>
  </si>
  <si>
    <t>PW5130A1</t>
  </si>
  <si>
    <t xml:space="preserve">Мойка высокого давления электрическая Greenworks PW5130, 1700 Вт, 130 бар </t>
  </si>
  <si>
    <r>
      <t>Мойка высокого давления PW5130 легко справится с очисткой придомовой территории, садового инвентаря, декоративных покрытий и несильно загрязненной авто и мототехники. Мощный мотор с медными обмотками 1700 Вт и алюминиевая помпа обеспечивают максимальное давление 130 бар и производительность 400 л/ч. Поршни из нержавеющей стали обеспечивают долгий срок службы помпы. Горизонтальное исполнение для большей устойчивости во время работы на неровных поверхностях, при этом допускается работа и хранение мойки в вертикальном положении. Шланг высокого давления с защитой от перегибания 6 м и кабель питания 5 м обеспечивают большой рабочий радиус. Подключение шланга к пистолету и мойке высокого давления осуществляется с помощью надежных резьбовых соединений М22х1,5, такое решение обеспечивает долгий срок службы узлам мойки и пистолета. В случае различных работ, быстросъёмное соединение 1/4’ позволит быстро менять входящие в комплект форсунки 25</t>
    </r>
    <r>
      <rPr>
        <vertAlign val="superscript"/>
        <sz val="11"/>
        <rFont val="Arial"/>
        <family val="2"/>
        <charset val="204"/>
      </rPr>
      <t>0</t>
    </r>
    <r>
      <rPr>
        <sz val="11"/>
        <rFont val="Arial"/>
        <family val="2"/>
        <charset val="204"/>
      </rPr>
      <t>, 40</t>
    </r>
    <r>
      <rPr>
        <vertAlign val="superscript"/>
        <sz val="11"/>
        <rFont val="Arial"/>
        <family val="2"/>
        <charset val="204"/>
      </rPr>
      <t>0</t>
    </r>
    <r>
      <rPr>
        <sz val="11"/>
        <rFont val="Arial"/>
        <family val="2"/>
        <charset val="204"/>
      </rPr>
      <t>, 65</t>
    </r>
    <r>
      <rPr>
        <vertAlign val="superscript"/>
        <sz val="11"/>
        <rFont val="Arial"/>
        <family val="2"/>
        <charset val="204"/>
      </rPr>
      <t>0</t>
    </r>
    <r>
      <rPr>
        <sz val="11"/>
        <rFont val="Arial"/>
        <family val="2"/>
        <charset val="204"/>
      </rPr>
      <t xml:space="preserve"> (для моющего средства) и грязевую (турбо) фрезу. Встроенные резиновые колеса и телескопическая рукоятка, с фиксацией в двух положениях, позволяют легко перекатывать мойку по всему участку пользователям любого роста. За счет легкого веса, большой и удобной рукоятки, мойка легко переноситься без больших усилий. Компактный и легкий корпус для хранения в условиях ограниченного пространства. Шланг высокого давления, кабель питания, форсунки, грязевая фреза, пистолет и удлинитель фиксируются на корпусе. Фильтр предварительной очистки не допустит попадания в помпу посторонних предметов. На инструмент предоставляется расширенная гарантия 3 года!
Спецификация:
Мощность 1700 Вт;
Максимальное давление 130 бар
Рабочее давление 90 бар
Макс. расход воды 400 л/ч
Номинальный расход воды 330 л/ч
Набор насадок в комплекте
Класс защиты от воды IPX5
Максимальная температура воды 40°С
Расширенная гарантия 3 года.
Преимущества:
Компактный размер и малый вес
Надежная алюминиевая помпа с поршнями из нержавеющей стали
Резиновые колеса для перемещения
Телескопическая рукоятка с фиксацией в двух положениях
Встроенный бачок для моющих средств
Работа в вертикальном и горизонтальном положениях
Пистолет, насадки, шланг и электрический кабель хранятся на корпусе мойки
Функция Total Stop - при отпускании курка пистолета устройство прекращает работу
Состав комплекта:
Мойка высокого давления Greenworks 
Шланг высокого давления;
Пистолет с трубкой-удлинителем
Форсунки 25</t>
    </r>
    <r>
      <rPr>
        <vertAlign val="superscript"/>
        <sz val="11"/>
        <rFont val="Arial"/>
        <family val="2"/>
        <charset val="204"/>
      </rPr>
      <t>0</t>
    </r>
    <r>
      <rPr>
        <sz val="11"/>
        <rFont val="Arial"/>
        <family val="2"/>
        <charset val="204"/>
      </rPr>
      <t>/40</t>
    </r>
    <r>
      <rPr>
        <vertAlign val="superscript"/>
        <sz val="11"/>
        <rFont val="Arial"/>
        <family val="2"/>
        <charset val="204"/>
      </rPr>
      <t>0</t>
    </r>
    <r>
      <rPr>
        <sz val="11"/>
        <rFont val="Arial"/>
        <family val="2"/>
        <charset val="204"/>
      </rPr>
      <t>/65</t>
    </r>
    <r>
      <rPr>
        <vertAlign val="superscript"/>
        <sz val="11"/>
        <rFont val="Arial"/>
        <family val="2"/>
        <charset val="204"/>
      </rPr>
      <t>0</t>
    </r>
    <r>
      <rPr>
        <sz val="11"/>
        <rFont val="Arial"/>
        <family val="2"/>
        <charset val="204"/>
      </rPr>
      <t xml:space="preserve"> (для моющего средства)
Грязевая фреза (турбо фреза)
Ёмкость для моющих средств
Руководство по эксплуатации
Гарантийный талон.</t>
    </r>
  </si>
  <si>
    <t>PW5130</t>
  </si>
  <si>
    <t>PW3140A1</t>
  </si>
  <si>
    <t>Мойка высокого давления электрическая Greenworks PW3140, 1900 Вт, 140 бар</t>
  </si>
  <si>
    <r>
      <t>Мойка высокого давления PW3140 легко справится с очисткой придомовой территории, садового инвентаря, декоративных покрытий и несильно загрязненной авто и мототехники. Мощный мотор с медными обмотками 1900 Вт и алюминиевая помпа обеспечивают максимальное давление 140 бар и производительность 420 л/ч. Поршни из нержавеющей стали обеспечивают долгий срок службы помпы. Горизонтальное исполнение для большей устойчивости во время работы на неровных поверхностях, при этом допускается работа и хранение мойки в вертикальном положении. Шланг высокого давления 8 м с защитой от перегибания и кабель питания 5 м обеспечивают большой рабочий радиус. Пистолет и удлинитель с трубками из нержавеющей стали для долгого строка службы входят в комплект поставки. Подключение шланга к пистолету и мойке высокого давления осуществляется с помощью надежных резьбовых соединений М22х1,5, такое решение обеспечивает долгий срок службы узлам мойки и пистолета. В случае различных работ, быстросъёмное соединение 1/4’ позволит быстро менять входящие в комплект форсунки 25</t>
    </r>
    <r>
      <rPr>
        <vertAlign val="superscript"/>
        <sz val="11"/>
        <rFont val="Arial"/>
        <family val="2"/>
        <charset val="204"/>
      </rPr>
      <t>0</t>
    </r>
    <r>
      <rPr>
        <sz val="11"/>
        <rFont val="Arial"/>
        <family val="2"/>
        <charset val="204"/>
      </rPr>
      <t>, 40</t>
    </r>
    <r>
      <rPr>
        <vertAlign val="superscript"/>
        <sz val="11"/>
        <rFont val="Arial"/>
        <family val="2"/>
        <charset val="204"/>
      </rPr>
      <t>0</t>
    </r>
    <r>
      <rPr>
        <sz val="11"/>
        <rFont val="Arial"/>
        <family val="2"/>
        <charset val="204"/>
      </rPr>
      <t xml:space="preserve"> и грязевую (турбо) фрезу. В комплект поставки входит ёмкость для моющих средств с регулировкой подачи моющего раствора. Встроенные резиновые колеса и телескопическая рукоятка, с фиксацией в двух положениях, позволяют легко перекатывать мойку по всему участку пользователям любого роста. За счет легкого веса, большой и удобной рукоятки, мойка легко переноситься без больших усилий. Компактный и легкий корпус для хранения в условиях ограниченного пространства. Шланг высокого давления, кабель питания, форсунки, грязевая фреза, пистолет и удлинитель фиксируются на корпусе. Фильтр предварительной очистки не допустит попадания в помпу посторонних предметов. На инструмент предоставляется расширенная гарантия 3 года!
Спецификация:
Мощность 1900 Вт;
Максимальное давление 140 бар
Рабочее давление 100 бар
Макс. расход воды 420 л/ч
Номинальный расход воды 330 л/ч
Набор насадок в комплекте
Класс защиты от воды IPX5
Максимальная температура воды 40°С
Расширенная гарантия 3 года.
Преимущества:
Компактный размер и малый вес
Надежная алюминиевая помпа с поршнями из нержавеющей стали
Резиновые колеса для перемещения
Телескопическая рукоятка с фиксацией в двух положениях
Пистолет и удлинитель с трубками из нержавеющей стали
Работа в вертикальном и горизонтальном положениях
Пистолет, насадки, шланг и электрический кабель хранятся на корпусе мойки
Функция Total Stop - при отпускании курка пистолета устройство прекращает работу
Автоматический перепускной клапан со сбросом давления
Ёмкость для моющих средств с регулировкой подачи
Состав комплекта:
Мойка высокого давления Greenworks 
Шланг высокого давления;
Пистолет с трубкой-удлинителем
Форсунки 25</t>
    </r>
    <r>
      <rPr>
        <vertAlign val="superscript"/>
        <sz val="11"/>
        <rFont val="Arial"/>
        <family val="2"/>
        <charset val="204"/>
      </rPr>
      <t>0</t>
    </r>
    <r>
      <rPr>
        <sz val="11"/>
        <rFont val="Arial"/>
        <family val="2"/>
        <charset val="204"/>
      </rPr>
      <t>/40</t>
    </r>
    <r>
      <rPr>
        <vertAlign val="superscript"/>
        <sz val="11"/>
        <rFont val="Arial"/>
        <family val="2"/>
        <charset val="204"/>
      </rPr>
      <t>0</t>
    </r>
    <r>
      <rPr>
        <sz val="11"/>
        <rFont val="Arial"/>
        <family val="2"/>
        <charset val="204"/>
      </rPr>
      <t xml:space="preserve">
Грязевая фреза (турбо фреза)
Ёмкость для моющих средств
Руководство по эксплуатации
Гарантийный талон.</t>
    </r>
  </si>
  <si>
    <t>PW3140</t>
  </si>
  <si>
    <t>APRBL32A1</t>
  </si>
  <si>
    <t>APRBL32</t>
  </si>
  <si>
    <t>Комплект из двух лезвий для секатора Greenworks APRBL32A1
Подвижное лезвие выполнено из высокоуглеродистой инструментальной стали SK5, произведенной по японскому промышленному стандарту. Отлично держит заточку, идеальна для режущих кромок.
Неподвижное лезвие из высокоуглеродистой стали 65MN с хорошим балансом прочности, упругости и износостойкости.
Совместимость: PR24320A1</t>
  </si>
  <si>
    <t xml:space="preserve">Телескопическая штанга для секатора и мини пилы Greenworks (ASCSPGWA2).
Длина штанги плавно регулируется от 1295 до 2000 мм. С учётом роста оператора штанга позволяет ухаживать за кронами деревьев на высоте до трёх метров. Инструмент (секатор или пила) устанавливаются на верхнюю площадку штанги и надёжно фиксируются. Батарейный слот с выключателем и предохранителем находятся в нижней части штанги. Батарея защищена  металлической скобой от механических повреждений. и возможного контакта с землей при перерывах в работе. Для удобства работы в комплект входит ремень на одно плечо.
Совместимость: Секатор PR24320A1, цепная мини пила CS2410AA1.
</t>
  </si>
  <si>
    <t>AST3000A1</t>
  </si>
  <si>
    <t>AST3000</t>
  </si>
  <si>
    <t>Ножи полимерные 20 шт. с диском для установки для триммера Greenworks (2963607)
Позволяют эффективно скашивать жесткую и густую траву. Ширина скашивания 25 см.
Совместимость: 2113207, 2113407, 2113507.</t>
  </si>
  <si>
    <t>Ножи полимерные 20 шт. с диском для двухстронней установки для триммера Greenworks (2963607)</t>
  </si>
  <si>
    <t>Ножи полимерные 20 шт. с диском для двухсторонней установки для триммера Greenworks (AST3000A1)</t>
  </si>
  <si>
    <t>20 пластиковых ножей с диском для установки, винтом и ключом для триммера Greenworks (2963507)
Позволяют эффективно скашивать молодую траву, траву средней жесткости, а также сорняки. 
Ширина скашивания 25 см.
Совместимость: 2113307SA.</t>
  </si>
  <si>
    <t>Ножи полимерные 20 шт. с диском для двухсторонней установки для триммера Greenworks (AST3000A1)
Позволяют эффективно скашивать молодую траву, траву средней жесткости, а также сорняки. 
Ширина скашивания 25 см.
Совместимость: ST3002A3.</t>
  </si>
  <si>
    <t>Триммер аккумуляторный Greenworks ST3002,  24V, 30 см,  без АКБ и ЗУ (ST3002A3)</t>
  </si>
  <si>
    <t>Комплект из двух лезвий для секатора Greenworks APRBL32A1</t>
  </si>
  <si>
    <t>Цепная пила аккумуляторная Greenworks OCS500, 82V, 3 кВт, 40 см, бесщеточная, без АКБ и ЗУ (OCS500A1)</t>
  </si>
  <si>
    <t>Комплект сменных ножей (2 шт.) для садовых райдера и трактора Greenworks (7500107).
Длина ножа 53 см. Ножи используются для кошения с выбросом травы вбок, а также для мульчирования. Для мульчирования дополнительно необходимо установить мульчирующую заглушку (в комплект не входит).
Совместимость: Садовый трактор Арт. 7404107, модель GC82ZT107, Садовый райдер Арт. 7404507, модель GC82LT107.
Внимание! При работе трактора и райдера с травосборником используются другие специальные сменные ножи входящие в комплект поставки травосборника.</t>
  </si>
  <si>
    <t>Цепная мини пила аккумуляторная Greenworks CS2410A,  24V, 10см, без АКБ и ЗУ (CS2410AA1)
Компактная бесщёточная цепная пила с шиной 10 см, которая отлично справится с заготовкой дров в походе, а также поможет с обрезкой веток и сучьев на даче или с распилом досок на стройплощадке.
Цепная пила Greenworks  CS2410A,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Пильная шина из кованной стали и пильная цепь с высокой режущей способностью. обеспечивают непревзойдённую производительность. 
Автоматическая система смазки цепи  позволяет получить чистый рез  и продлить ресурс инструмента.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без ключа.
В комплект поставки входит сумка для переноски.
Технические данные:
Платформа POWERALL 24V;
Тип двигателя: бесщёточный двигатель DigiPro;
Максимальная мощность: 325 Вт;
Продольное расположение двигателя;
Пильная шина (гарнитура): 10 см (4");
Пильная цепь: 8,25 х 1,1 х 26 (звеньев);
Паз пильной шины: 1,1 мм (0,043”);
Шаг цепи: 8,25 мм (0,325”);
Число звеньев: 26;
Макс. скорость движения цепи: 7,0 м/c;
Автоматическая смазка цепи;
Ёмкость масляного бака: 30 мл;
Защитный откидной кожух цепи;
Рукоятка с нескользящим покрытием;
Специальная форма рукоятки для защиты рук пользователя;
Выключатель с защитой от случайного включения;
Бесключевое натяжение и замена цепи;
Масса (без шины, цепи и АКБ): 0,9 кг;
Масса (с шиной, цепью, без АКБ): 1,1 кг
Совместима со всеми АКБ платформы Greenworks POWERALL 24 V;
Гарантия на устройство 3 года;
Комплектация:
Цепная мини пила аккумуляторная Greenworks CS2410A,;
Пильная шина;
Пильная цепь;
Защитный чехол пильной шины;
Сумка для переноски;
Руководство по эксплуатации;
Гарантийный талон.
Внимание: этот артикул поставляется без АКБ и ЗУ.</t>
  </si>
  <si>
    <t>Цепная мини пила аккумуляторная Greenworks GD24CS15, 24V, 15см, бесщеточная, с автоматической смазкой цепи, без АКБ и ЗУ ( 2010107)
Компактная бесщёточная цепная пила с шиной 15 см, которая отлично справится с заготовкой дров в походе, а также поможет с обрезкой веток и сучьев на даче или с распилом досок на стройплощадке.
Цепная пила Greenworks  GD24CS15 (2010107),построена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Пильная шина из кованной стали и пильная цепь с высокой режущей способностью обеспечивают непревзойдённую производительность - до 137 резов хвойного бруса 50х50 мм от заряда акб 2 Ач и до 324 резов хвойного бруса 50х50 мм от заряда акб 4 Ач.
Автоматическая система смазки цепи  позволяет получить чистый рез  и продлить ресурс инструмента.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без ключа.
В комплект поставки входит прочная сумка с фиксаторами инструмента и принадлежностей на липучках.
Технические данные:
Платформа POWERALL 24V;
Тип двигателя: бесщёточный двигатель DigiPro™;
Продольное расположение двигателя;
Пильная шина (гарнитура): 152 мм (6");
Пильная цепь: 8,25 х 1,1 х 30 (30 звеньев);
Паз пильной шины: 1,1 мм (0,043”);
Шаг цепи: 8,25 мм (0.325”);
Число звеньев: 30;
Макс. скорость движения цепи: 7,8 м/c;
Автоматическая смазка цепи;
Защитный откидной кожух цепи;
Специальная форма рукоятки для защиты рук пользователя;
Выключатель с защитой от случайного включения;
Бесключевое натяжение и замена цепи;
Масса (без АКБ): 1,2 кг;
Размер (ДхШхВ): 438х80х208 мм
Совместим со всеми АКБ платформы Greenworks POWERALL 24 V;
Гарантия на устройство 3 года;
Гарантия на АКБ 2 года.
Комплектация:
Цепная мини пила аккумуляторная Greenworks GD24CS15;
Пильная шина: 152 мм (6");
Пильная цепь: 8,25 х 1,1 х 30 (30 звеньев);
Руководство по эксплуатации;
Гарантийный талон;
Внимание: этот артикул поставляется без АКБ и ЗУ.</t>
  </si>
  <si>
    <t>CS2410AUA</t>
  </si>
  <si>
    <t>Цепная мини пила аккумуляторная Greenworks CS2410A,  24V, 10см, c 1хАКБ 2Ач и ЗУ (CS2410AUA)</t>
  </si>
  <si>
    <t>Цепная мини пила аккумуляторная Greenworks CS2410A,  24V, 10см, c 1хАКБ 4Ач и ЗУ (CS2410AUB)</t>
  </si>
  <si>
    <t>Триммер аккумуляторный Greenworks ST3002,  24V, 30 см,  c 1хАКБ 2Ач и ЗУ (ST3002UA)</t>
  </si>
  <si>
    <t xml:space="preserve">Триммер аккумуляторный Greenworks ST3002,  24V, 30 см,  c 1хАКБ 4Ач  и ЗУ (ST3002UB)
</t>
  </si>
  <si>
    <t>ST3002UA</t>
  </si>
  <si>
    <t>ST3002UB</t>
  </si>
  <si>
    <t>CS2410AUB</t>
  </si>
  <si>
    <t>AST3000A1 - ножи полимерные 20 шт. с диском для установки</t>
  </si>
  <si>
    <t>PR24320UA</t>
  </si>
  <si>
    <t>PR24320UB</t>
  </si>
  <si>
    <t>Секатор аккумуляторный Greenworks PR24320, 24V, 32 мм, c 1 х АКБ 2 Ач
и ЗУ (PR24320UA)</t>
  </si>
  <si>
    <t xml:space="preserve">Секатор аккумуляторный Greenworks PR24320, 24V, 32 мм, c 1 х АКБ 2 Ач и ЗУ (PR24320UA)
Позволяет многократно повысить производительность при обрезке крон деревьев и кустарников. Настоящая мечта садовода! Для оптимальной работы инструмент имеет два режима раскрытия лезвий: 32 или 25 мм. Секатор имеет важное преимущество, которого обычно лишены более простые модели. Это технология “естественные ножницы”. Скорость движения лезвия зависит от скорости нажатия на курок -  выключатель. Движение лезвия повторяет движение пальца оператора. Это обеспечивает удобство, точность и безопасность работы. Кроме того, секатор имеет электронную защиту от пореза. Лезвие остановится, если в момент движения лезвия оператор случайно коснется им незащищенной поверхности кожи.  (Внимание! Срабатывание электронной защиты зависит от силы соприкосновения, площади контакта, состояния кожи оператора).
Подвижное лезвие выполнено из высокоуглеродистой инструментальной стали SK5, произведенной по японскому промышленному стандарту. Отлично держит заточку, идеальна для режущих кромок.
Неподвижное лезвие из высокоуглеродистой стали 65MN с хорошим балансом прочности, упругости и износостойкости.
Отдельно можно приобрести телескопическую штангу. 
Технические данные:
Платформа POWERALL 24 V;
Двигатель: Бесщеточный DigiPro™
Раскрытие ножей: 32 / 25 мм
Дисплей:  Да;
Защита от перегрузки.
Устройство совместимо со всеми АКБ платформы Greenworks POWERALL 24 V;
Гарантия на устройство 3 года;
Гарантия на АКБ 2 года.
Комплектация:
Секатор аккумуляторный Greenworks PR24320;
1 х АКБ 2 Ач;
1 х Зарядное устройство;
Защитный чехол для лезвий;
Сумка для переноски и хранения;
Маслёнка; шестигранный ключ, торцевой ключ,  брусок для заточки лезвия, комплект из двух запасных лезвий;
Руководство по эксплуатации;
Гарантийный талон.
</t>
  </si>
  <si>
    <t>TB13LUA</t>
  </si>
  <si>
    <t>TB13LUB</t>
  </si>
  <si>
    <t>Триммер аккумуляторный Greenworks TB13L, 82V, 1,3 кВт, 43 см, бесщеточный, c 1 х АКБ 5 Ач и ЗУ  (TB13LUB)</t>
  </si>
  <si>
    <t>Секатор аккумуляторный Greenworks PR24320, 24V, 32 мм, без АКБ и ЗУ (PR24320A1)
Позволяет многократно повысить производительность при обрезке крон деревьев и кустарников. Настоящая мечта садовода! Для оптимальной работы инструмент имеет два режима раскрытия лезвий: 32 или 25 мм. Секатор имеет важное преимущество, которого обычно лишены более простые модели. Это технология “естественные ножницы”. Скорость движения лезвия зависит от скорости нажатия на курок -  выключатель. Движение лезвия повторяет движение пальца оператора. Это обеспечивает удобство, точность и безопасность работы. Кроме того, секатор имеет электронную защиту от пореза. Лезвие остановится, если в момент движения лезвия оператор случайно коснется им незащищенной поверхности кожи.  (Внимание! Срабатывание электронной защиты зависит от силы соприкосновения, площади контакта, состояния кожи оператора).
Подвижное лезвие выполнено из высокоуглеродистой инструментальной стали SK5, произведенной по японскому промышленному стандарту. Отлично держит заточку, идеальна для режущих кромок.
Неподвижное лезвие из высокоуглеродистой стали 65MN с хорошим балансом прочности, упругости и износостойкости.
Отдельно можно приобрести телескопическую штангу. 
Технические данные:
Платформа POWERALL 24 V;
Двигатель: Бесщеточный DigiPro™
Раскрытие ножей: 32 / 25 мм
Дисплей:  Да;
Защита от перегрузки.
Устройство совместимо со всеми АКБ платформы Greenworks POWERALL 24 V;
Гарантия на устройство 3 года.
Гарантия на АКБ 2 года.
Комплектация:
Секатор аккумуляторный Greenworks PR24320;
Защитный чехол для лезвий;
Сумка для переноски и хранения;
Маслёнка; шестигранный ключ, торцевой ключ,  брусок для заточки лезвия, комплект из двух запасных лезвий;
Руководство по эксплуатации;
Гарантийный талон.
Внимание: этот артикул поставляется без АКБ и ЗУ.</t>
  </si>
  <si>
    <t xml:space="preserve">Секатор аккумуляторный Greenworks PR24320, 24V, 32 мм, c 1 х АКБ 4 Ач и ЗУ (PR24320UB)
Позволяет многократно повысить производительность при обрезке крон деревьев и кустарников. Настоящая мечта садовода! Для оптимальной работы инструмент имеет два режима раскрытия лезвий: 32 или 25 мм. Секатор имеет важное преимущество, которого обычно лишены более простые модели. Это технология “естественные ножницы”. Скорость движения лезвия зависит от скорости нажатия на курок -  выключатель. Движение лезвия повторяет движение пальца оператора. Это обеспечивает удобство, точность и безопасность работы. Кроме того, секатор имеет электронную защиту от пореза. Лезвие остановится, если в момент движения лезвия оператор случайно коснется им незащищенной поверхности кожи.  (Внимание! Срабатывание электронной защиты зависит от силы соприкосновения, площади контакта, состояния кожи оператора).
Подвижное лезвие выполнено из высокоуглеродистой инструментальной стали SK5, произведенной по японскому промышленному стандарту. Отлично держит заточку, идеальна для режущих кромок.
Неподвижное лезвие из высокоуглеродистой стали 65MN с хорошим балансом прочности, упругости и износостойкости.
Отдельно можно приобрести телескопическую штангу. 
Технические данные:
Платформа POWERALL 24 V;
Двигатель: Бесщеточный DigiPro™
Раскрытие ножей: 32 / 25 мм
Дисплей:  Да;
Защита от перегрузки.
Устройство совместимо со всеми АКБ платформы Greenworks POWERALL 24 V;
Гарантия на устройство 3 года;
Гарантия на АКБ 2 года.
Комплектация:
Секатор аккумуляторный Greenworks PR24320;
1 х АКБ 4 Ач;
1 х Зарядное устройство;
Защитный чехол для лезвий;
Сумка для переноски и хранения;
Маслёнка; шестигранный ключ, торцевой ключ,  брусок для заточки лезвия, комплект из двух запасных лезвий;
Руководство по эксплуатации;
Гарантийный талон.
</t>
  </si>
  <si>
    <t>Секатор аккумуляторный Greenworks PR24320, 24V, 32 мм, c 1 х АКБ 4 Ач и ЗУ (PR24320UB)</t>
  </si>
  <si>
    <t>Цепная пила аккумуляторная Greenworks OCS500, 82V, 3 кВт, 40 см, бесщеточная, без АКБ и ЗУ (OCS500A1)– профессиональная цепная пила платформы Greenworks Commercial 82V - предназначена для валки и раскряжёвки деревьев, распила т брёвен и других задач, требующих мощного инструмента.
По своей мощности 3,0 кВт (4,1 л.c.) она сравнима с профессиональным бензиновым инструментом с объемом двигателя 50 куб. см, а по простоте и удобству эксплуатации существенно их превосходит. Запускается нажатием кнопки, отличается низким уровнем шума и вибраций, двигатель не нуждается в обслуживании. 
Эксплуатационные расходы сводятся к стоимости электроэнергии и масла для цепи, а также к обслуживанию шины и цепи, и их замене при износе.
Бесщеточный двигатель TRUBRUSHLESS™  с цифровым управлением конструктивно выполнен с внешним ротором. Такой двигатель помимо эффективного использования энергии аккумулятора имеет более высокий крутящий момент и более компактный, чем аналогичный по характеристикам электродвигатель с внутренним ротором.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Высокая скорость движения цепи 26 м/с, пильные шина и цепь Oregon дают отличную производительность.  Масса пилы без шины и цепи и аккумуляторной батареи 3,85 кг – отличный показатель для инструмента данного класса. Масса в рабочем состоянии (с шиной, цепью, залитым маслом  и аккумуляторной батареей CORE400 составляет 7,0 кг.
На одном заряде аккумуляторной батареи CORE400 (ёмкость 5,5 Ач) пила способна сделать  275 резов бруса 100х100 мм.
Масляный насос позволяет регулировать подачу масла исходя из конкретных условий: типа древесины, размера пильной шины и цепи, окружающей температуры.
Оптимальная подача масла увеличивает срок эксплуатации инструмента и обеспечивает чистый рез. На дисплее имеется электронный индикатор наличия масла.
Пила оснащена зубчатыми металлическими упорами и прочным металлическим уловителем цепи. Высокий уровень безопасности обеспечивается также защитным щитком с механическим тормозом цепи, быстрой остановкой цепи при выключении, специальной формой рукоятки, курковым выключателем с защитой от случайного пуска и главным выключателем питания.
Удобный дисплей дает полную информацию о состоянии инструмента, здесь расположены индикаторы  включения питания, наличия масла, кода ошибки, а также индикатор максимальной мощности.
Технические данные:
Платформа Greenworks Commercial 82V;
Бесщёточный двигатель TRUBRUSHLESS™ с внешним ротором;
Поперечное расположение двигателя;
Максимальная мощность: 3.0 кВт (4,1 л.c.); 
Пильная шина: 406 мм (16"); 
Ширина паза: 0,05” (1,3 мм);
Шаг цепи: 0,325”;
Количество зубьев звёздочки на пильной шине: 7;
Макс. скорость движения цепи: 26 м/c;
Количество ведущих звеньев цепи: 66 шт.;
Автоматическая смазка цепи, бачок 240 мл;
Регулируемый масляный насос;
Механический тормоз цепи;
Металлические зубчатые упоры;
Металлический уловитель цепи;
Выключатель с защитой от случайного включения;
Натяжение и замена цепи c ключом;
Защита от перегрузки/перегрева;
Масса без шины и цепи и АКБ: 3,85 кг;
Масса с шиной и цепью без АКБ: 4,61 кг;
Гарантированный уровень звуковой мощности: LWA.d= 111 дБ(А)
Класс влагозащиты:  IPX5.
Для максимальной производительности рекомендуется использовать пилу с  аккумуляторами повышенной мощности CORE530 (2958207) или CORE400 (2960807).
Пила совместима также со всеми другими аккумуляторами Greenworks Commercial 82V.
На профессиональную аккумуляторную технику Greenworks Commercial 82V действует гарантия 1 год.
Состав комплекта:
Аккумуляторная цепная пила Greenworks  OCS500;
Пильная шина;
Пильная цепь;
Защитный кожух цепи;
Ключ для замены/натяжения цепи;
Руководство по эксплуатации;
Гарантийный талон.
Внимание: этот комплект поставляется без аккумулятора и зарядного устройства.</t>
  </si>
  <si>
    <t>Триммер аккумуляторный Greenworks TB13L, 82V, 1,3 кВт, 43 см, бесщеточный, без АКБ и ЗУ  (TB13LA1) из линейки профессиональной техники 82V Greenworks Commercial 82V, серии OPTIMUS.
Мощный и лёгкий для своего класса профессиональный инструмент, подойдет как  для большого загородного хозяйства, так и для коммунальных организаций.
Идеален для работы в местах, где шум бензинового двигателя не уместен: на территориях у жилых домов, учреждений, в парках. Является полноценной заменой бензиновому инструменту, максимальная мощность двигателя составляет 1,3 кВт (1,77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затраты на электроэнергию и на минимальное обслуживание.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TRUBRUSHLESS™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 триммера три режима работы: 4500/5000/5500 об/мин, переключение осуществляется нажатием кнопки. Дополнительно обороты регулируется силой нажатия на курок – выключатель.
Для предотвращения  намотки травы имеется реверс.
Велосипедная рукоятка триммера и, входящий в комплект ранцевый ремень, оптимальны для продолжительной эффективной работы на больших площадях. 
Технические данные:
Платформа Greenworks Commercial 82V;
Бесщеточный двигатель TRUBRUSHLESS™ внешним ротором;
Верхнее расположение двигателя;
Максимальная мощность: 1300 Вт;
Номинальная мощность: 1100 Вт
Ширина скашивания : 43 см;
Полуавтоматическая (ударная) подача лески;
Двухсторонний выход лески;
Диаметр лески: 2,4 мм;
Профессиональная велосипедная рукоятка;
Алюминиевая штанга;
Защитный кожух режущей части;
Выключатель с защитой от случайного включения;
Защита от перегрузок / перегрева;
Класс влагозащиты: IPX5;
Инструмент оптимально сбалансирован для работы с аккумулятором CORE400, ёмкостью 5,5 Ач. Инструмент совместим также со всеми другими аккумуляторами Greenworks Commercial 82V, рекомендуется использовать аккумуляторы ёмкостью не менее 4Ач.
На профессиональную аккумуляторную технику Greenworks Commercial 82V действует стандартная гарантия 1 год.
Состав комплекта:
Триммер аккумуляторный Greenworks;
Ранцевый ремень;
Руководство по эксплуатации;
Гарантийный талон.
Внимание: этот комплект поставляется без аккумулятора (АКБ) и зарядного устройства (ЗУ).</t>
  </si>
  <si>
    <t>Триммер аккумуляторный Greenworks TB13L, 82V, 1,3 кВт, 43 см, бесщеточный, c 1 х АКБ 5 Ач и ЗУ  (TB13LUB)из линейки профессиональной техники 82V Greenworks Commercial 82V, серии OPTIMUS.
Мощный и лёгкий для своего класса профессиональный инструмент, подойдет как  для большого загородного хозяйства, так и для коммунальных организаций.
Идеален для работы в местах, где шум бензинового двигателя не уместен: на территориях у жилых домов, учреждений, в парках. Является полноценной заменой бензиновому инструменту, максимальная мощность двигателя составляет 1,3 кВт (1,77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затраты на электроэнергию и на минимальное обслуживание.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TRUBRUSHLESS™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 триммера три режима работы: 4500/5000/5500 об/мин, переключение осуществляется нажатием кнопки. Дополнительно обороты регулируется силой нажатия на курок – выключатель.
Для предотвращения  намотки травы имеется реверс.
Велосипедная рукоятка триммера и, входящий в комплект ранцевый ремень, оптимальны для продолжительной эффективной работы на больших площадях. 
Технические данные:
Платформа Greenworks Commercial 82V;
Бесщеточный двигатель TRUBRUSHLESS™ внешним ротором;
Верхнее расположение двигателя;
Максимальная мощность: 1300 Вт;
Номинальная мощность: 1100 Вт
Ширина скашивания : 43 см;
Полуавтоматическая (ударная) подача лески;
Двухсторонний выход лески;
Диаметр лески: 2,4 мм;
Профессиональная велосипедная рукоятка;
Алюминиевая штанга;
Защитный кожух режущей части;
Выключатель с защитой от случайного включения;
Защита от перегрузок / перегрева;
Класс влагозащиты: IPX5;
Инструмент оптимально сбалансирован для работы с аккумулятором CORE400, ёмкостью 5,5 Ач. Инструмент совместим также со всеми другими аккумуляторами Greenworks Commercial 82V, рекомендуется использовать аккумуляторы ёмкостью не менее 4Ач.
На профессиональную аккумуляторную технику Greenworks Commercial 82V действует стандартная гарантия 1 год.
Состав комплекта:
Триммер аккумуляторный Greenworks;
1 х АКБ 5 Ач;
1 х Зарядное устройство;
Ранцевый ремень;
Руководство по эксплуатации;
Гарантийный талон.</t>
  </si>
  <si>
    <t>Цепная мини пила аккумуляторная Greenworks G24MCS10, 24V, (2008207)
Компактная цепная пила с шиной 10 см, которая отлично справится не только с обрезкой веток и сучье в саду, а также поможет в походе или на стройплощадке.
Мощный щёточный двигатель обеспечивает высокую скорость цепи 7,8 м/с, что гарантирует выполнение реза за минимальное время.
Пильная шина из кованной стали и пильная цепь с высокой способностью к резу обеспечивают непревзойдённую производительность - до 137 резов хвойного бруса 50х50 мм от заряда акб 2 Ач и до 324 резов хвойного бруса 50х50 мм от заряда акб 4 Ач.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благодаря натяжителю без ключа.
В комплект поставки входит ёмкость 50 мл со смазкой для цепи и шины, а также прочная сумка с фиксаторами инструмента и принадлежностей на липучках.
Технические данные:
Платформа POWERALL 24 V;
Тип двигателя: щёточный;
Расположение двигателя: продольное;
Пильная шина (гарнитура): 10 см (4");
Пильная цепь: 7.62 х 1.1 х 26 (26 звеньев);
Паз пильной шины: 1.1 мм (0,043”);
Шаг цепи: 7.62 мм (0,3”);
Число звеньев: 26;
Макс. скорость движения цепи: 7,8 м/c;
Ручная смазка цепи;
Защитный откидной кожух цепи;
Специальная форма рукоятки для защиты рук пользователя;
Выключатель с защитой от случайного включения;
Бесключевое натяжение и замена цепи;
Масса (без АКБ): 1,0 кг;
Размер (ДхШхВ): 395х80х208 мм
Совместим со всеми АКБ платформы Greenworks POWERALL 24 V;
Гарантия на устройство 3 года;
Гарантия на АКБ 2 года.
Комплектация:
Цепная мини пила аккумуляторная Greenworks G24MCS10 (2008207), 24 V;
Пильная шина 10 см (4")
Пильная цепь: 7.62 х 1.1 х 26 мм (26 звеньев)
Cумка для переноски;
Ёмкость 50 мл со смазкой для цепи и шины;
Руководство по эксплуатации;
Гарантийный талон;
Внимание: этот артикул поставляется без АКБ и ЗУ.</t>
  </si>
  <si>
    <t xml:space="preserve">Комплект: Цепная мини пила аккумуляторная Greenworks G24MCS10, 24V, (2008207UA)
Компактная цепная пила с шиной 10 см, которая отлично справится не только с обрезкой веток и сучье в саду, а также поможет в походе или на стройплощадке.
Мощный щёточный двигатель обеспечивает высокую скорость цепи 7,8 м/с, что гарантирует выполнение реза за минимальное время.
Пильная шина из кованной стали и пильная цепь с высокой способностью к резу обеспечивают непревзойдённую производительность - до 137 резов хвойного бруса 50х50 мм от заряда акб 2 Ач.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благодаря натяжителю без ключа.
В комплект поставки входит ёмкость 50 мл со смазкой для цепи и шины, а также прочная сумка с фиксаторами инструмента и принадлежностей на липучках.
Технические данные:
Платформа POWERALL 24 V;
Тип двигателя: щёточный;
Расположение двигателя: продольное;
Пильная шина (гарнитура): 10 см (4");
Пильная цепь: 7.62 х 1.1 х 26 (26 звеньев);
Паз пильной шины: 1.1 мм (0,043”);
Шаг цепи: 7.62 мм (0,3”);
Число звеньев: 26;
Макс. скорость движения цепи: 7,8 м/c;
Ручная смазка цепи;
Защитный откидной кожух цепи;
Специальная форма рукоятки для защиты рук пользователя;
Выключатель с защитой от случайного включения;
Бесключевое натяжение и замена цепи;
Масса (без АКБ): 1,0 кг;
Размер (ДхШхВ): 395х80х208 мм
Совместим со всеми АКБ платформы Greenworks POWERALL 24 V;
Гарантия на устройство 3 года;
Гарантия на АКБ 2 года.
Комплектация:
Цепная мини пила аккумуляторная Greenworks G24MCS10;
1 х АКБ 2 Ач;
1 х зарядное устройство;
Пильная шина  10 см (4");
Пильная цепь: 7.62 х 1.1 х 26 (26 звеньев);
Cумка для переноски;
Ёмкость 50 мл со смазкой для цепи и шины;
Руководство по эксплуатации;
Гарантийный талон.
</t>
  </si>
  <si>
    <t>Цепная мини пила аккумуляторная Greenworks CS2410A,  24V, 10см, без АКБ и ЗУ (CS2410AA1)
Компактная бесщёточная цепная пила с шиной 10 см, которая отлично справится с заготовкой дров в походе, а также поможет с обрезкой веток и сучьев на даче или с распилом досок на стройплощадке.
Цепная мини пила Greenworks   CS2410A,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Пильная шина из кованной стали и пильная цепь с высокой режущей способностью. обеспечивают непревзойдённую производительность. 
Автоматическая система смазки цепи  позволяет получить чистый рез  и продлить ресурс инструмента.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без ключа.
В комплект поставки входит сумка для переноски.
Технические данные:
Платформа POWERALL 24V;
Тип двигателя: бесщёточный двигатель DigiPro;
Максимальная мощность: 325 Вт;
Продольное расположение двигателя;
Пильная шина (гарнитура): 10 см (4");
Пильная цепь: 8,25 х 1,1 х 26 (звеньев);
Паз пильной шины: 1,1 мм (0,043”);
Шаг цепи: 8,25 мм (0,325”);
Число звеньев: 26 шт.;
Макс. скорость движения цепи: 7,0 м/c;
Автоматическая смазка цепи;
Ёмкость масляного бака: 30 мл;
Защитный откидной кожух цепи;
Рукоятка с нескользящим покрытием;
Специальная форма рукоятки для защиты рук пользователя;
Выключатель с защитой от случайного включения;
Быстрая остановка цепи при выключении;
Бесключевое натяжение и замена цепи;
Масса (без шины, цепи и АКБ): 0,9 кг;
Масса (с шиной, цепью, без АКБ): 1,1 кг
Совместим со всеми АКБ платформы Greenworks POWERALL 24 V;
Гарантия на устройство 3 года.
Гарантия на АКБ 2 года.
Комплектация:
Цепная мини пила аккумуляторная Greenworks CS2410A,;
Пильная шина;
Пильная цепь;
Защитный чехол пильной цепи;
Сумка для переноски;
Руководство по эксплуатации;
Гарантийный талон.
Внимание: этот артикул поставляется без АКБ и ЗУ.</t>
  </si>
  <si>
    <t>Цепная мини пила аккумуляторная Greenworks CS2410A,  24V, 10см, c 1хАКБ 2Ач и ЗУ (CS2410AUA)
Компактная бесщёточная цепная пила с шиной 10 см, которая отлично справится с заготовкой дров в походе, а также поможет с обрезкой веток и сучьев на даче или с распилом досок на стройплощадке.
Цепная мини пила Greenworks   CS2410A,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Пильная шина из кованной стали и пильная цепь с высокой режущей способностью. обеспечивают непревзойдённую производительность. 
Автоматическая система смазки цепи  позволяет получить чистый рез  и продлить ресурс инструмента.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без ключа.
В комплект поставки входит сумка для переноски.
Технические данные:
Платформа POWERALL 24V;
Тип двигателя: бесщёточный двигатель DigiPro;
Максимальная мощность: 325 Вт;
Продольное расположение двигателя;
Пильная шина (гарнитура): 10 см (4");
Пильная цепь: 8,25 х 1,1 х 26 (звеньев);
Паз пильной шины: 1,1 мм (0,043”);
Шаг цепи: 8,25 мм (0,325”);
Число звеньев: 26 шт.;
Макс. скорость движения цепи: 7,0 м/c;
Автоматическая смазка цепи;
Ёмкость масляного бака: 30 мл;
Защитный откидной кожух цепи;
Рукоятка с нескользящим покрытием;
Специальная форма рукоятки для защиты рук пользователя;
Выключатель с защитой от случайного включения;
Быстрая остановка цепи при выключении;
Бесключевое натяжение и замена цепи;
Масса (без шины, цепи и АКБ): 0,9 кг;
Масса (с шиной, цепью, без АКБ): 1,1 кг
Совместима со всеми АКБ платформы Greenworks POWERALL 24 V;
Гарантия на устройство 3 года.
Гарантия на АКБ 2 года.
Комплектация:
Цепная мини пила аккумуляторная Greenworks CS2410A;
1 х АКБ 2 Ач;
1 х Зарядное устройство;
Пильная шина;
Пильная цепь;
Защитный чехол пильной цепи;
Сумка для переноски;
Руководство по эксплуатации;
Гарантийный талон.</t>
  </si>
  <si>
    <t>Цепная мини пила аккумуляторная Greenworks CS2410A,  24V, 10см, c 1хАКБ 4Ач и ЗУ (CS2410AUB)
Компактная бесщёточная цепная пила с шиной 10 см, которая отлично справится с заготовкой дров в походе, а также поможет с обрезкой веток и сучьев на даче или с распилом досок на стройплощадке.
Цепная мини пила Greenworks   CS2410A,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Пильная шина из кованной стали и пильная цепь с высокой режущей способностью. обеспечивают непревзойдённую производительность. 
Автоматическая система смазки цепи  позволяет получить чистый рез  и продлить ресурс инструмента.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без ключа.
В комплект поставки входит сумка для переноски.
Технические данные:
Платформа POWERALL 24V;
Тип двигателя: бесщёточный двигатель DigiPro;
Максимальная мощность: 325 Вт;
Продольное расположение двигателя;
Пильная шина (гарнитура): 10 см (4");
Пильная цепь: 8,25 х 1,1 х 26 (звеньев);
Паз пильной шины: 1,1 мм (0,043”);
Шаг цепи: 8,25 мм (0,325”);
Число звеньев: 26 шт.;
Макс. скорость движения цепи: 7,0 м/c;
Автоматическая смазка цепи;
Ёмкость масляного бака: 30 мл;
Защитный откидной кожух цепи;
Рукоятка с нескользящим покрытием;
Специальная форма рукоятки для защиты рук пользователя;
Выключатель с защитой от случайного включения;
Быстрая остановка цепи при выключении;
Бесключевое натяжение и замена цепи;
Масса (без шины, цепи и АКБ): 0,9 кг;
Масса (с шиной, цепью, без АКБ): 1,1 кг
Совместим со всеми АКБ платформы Greenworks POWERALL 24 V;
Гарантия на устройство 3 года.
Гарантия на АКБ 2 года.
Комплектация:
Цепная мини пила аккумуляторная Greenworks CS2410A;
1 х АКБ 4 Ач;
1 х Зарядное устройство;
Пильная шина;
Пильная цепь;
Защитный чехол пильной цепи;
Сумка для переноски;
Руководство по эксплуатации;
Гарантийный талон.</t>
  </si>
  <si>
    <t xml:space="preserve">Комплект: Цепная мини пила аккумуляторная Greenworks GD24CSMNX, 24V, 15см, бесщеточная, c 1хАКБ 2Ач и ЗУ (2008707UA)
Компактная бесщёточная цепная пила с шиной 15 см, которая отлично справится с заготовкой дров в походе, а также поможет с обрезкой веток и сучьев на даче или с резкой досок на стройплощадке.
Цепная пила Greenworks  GD24CSMNX (2008707)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Пильная шина из кованной стали и пильная цепь с высокой режущей способностью обеспечивают непревзойдённую производительность - до 137 резов хвойного бруса 50х50 мм от заряда акб 2 Ач и до 300 резов хвойного бруса 50х50 мм от заряда акб 4 Ач.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благодаря натяжителю без ключа.
В комплект поставки входит ёмкость 50 мл со смазкой для цепи и шины, а также прочная сумка с фиксаторами инструмента и принадлежностей на липучках.
Технические данные:
Платформа POWERALL 24V;
Тип двигателя: бесщёточный двигатель DigiPro;
Продольное расположение двигателя;
Пильная шина (гарнитура): 15 см (6");
Пильная цепь: 7.62 х 1.1 х 32 (32 звена);
Паз пильной шины: 1.1 мм (0,043”);
Шаг цепи: 7.62 мм (0.3”);
Число звеньев: 32;
Макс. скорость движения цепи: 7,8 м/c;
Ручная смазка цепи;
Защитный откидной кожух цепи;
Специальная форма рукоятки для защиты рук пользователя;
Выключатель с защитой от случайного включения;
Бесключевое натяжение и замена цепи;
Масса (без АКБ): 1,1 кг;
Размер (ДхШхВ): 438х80х208 мм
Совместим со всеми АКБ платформы Greenworks POWERALL 24 V;
Гарантия на устройство 3 года;
Гарантия на АКБ 2 года.
Комплектация:
Цепная мини пила аккумуляторная Greenworks GD24CSMNX;
1 х АКБ 2 Ач;
1 х зарядное устройство;
Пильная шина: 15 см (6");
Пильная цепь: 7.62 х 1.1 х 32 (32 звена);
Cумка для переноски;
Ёмкость 50 мл со смазкой для цепи и шины;
Руководство по эксплуатации;
Гарантийный талон.
</t>
  </si>
  <si>
    <t xml:space="preserve">Комплект: Цепная мини пила аккумуляторная Greenworks GD24CSMNX, 24V, 15см, бесщеточная, c 1хАКБ 4Ач и ЗУ (2008707UB)
Компактная бесщёточная цепная пила с шиной 15 см, которая отлично справится с заготовкой дров в походе, а также поможет с обрезкой веток и сучьев на даче или с резкой досок на стройплощадке.
Цепная пила Greenworks  GD24CSMNX (2008707) построена на основе производительного и надёжного бесщёточного двигателя DigiPro™, который эффективно использует энергию аккумулятора и не теряет мощность под нагрузкой.
Работой инструмента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Пильная шина из кованной стали и пильная цепь с высокой режущей способностью обеспечивают непревзойдённую производительность - до 137 резов хвойного бруса 50х50 мм от заряда акб 2 Ач и до 300 резов хвойного бруса 50х50 мм от заряда акб 4 Ач.
Высокий уровень безопасности обеспечивается откидным защитным кожухом цепи, специальной формой рукоятки и выключателем с защитой от случайного пуска.
Удобное натяжение и быстрая замена цепи благодаря натяжителю без ключа.
В комплект поставки входит ёмкость 50 мл со смазкой для цепи и шины, а также прочная сумка с фиксаторами инструмента и принадлежностей на липучках.
Технические данные:
Платформа POWERALL 24V;
Тип двигателя: бесщёточный двигатель DigiPro;
Продольное расположение двигателя;
Пильная шина (гарнитура): 15 см (6");
Пильная цепь: 7.62 х 1.1 х 32 (32 звена);
Паз пильной шины: 1.1 мм (0,043”);
Шаг цепи: 7.62 мм (0.3”);
Число звеньев: 32;
Макс. скорость движения цепи: 7,8 м/c;
Ручная смазка цепи;
Защитный откидной кожух цепи;
Специальная форма рукоятки для защиты рук пользователя;
Выключатель с защитой от случайного включения;
Бесключевое натяжение и замена цепи;
Масса (без АКБ): 1,1 кг;
Размер (ДхШхВ): 438х80х208 мм
Совместим со всеми АКБ платформы Greenworks POWERALL 24 V;
Гарантия на устройство 3 года;
Гарантия на АКБ 2 года.
Комплектация:
Цепная мини пила аккумуляторная Greenworks GD24CSMNX;
1 х АКБ 4 Ач;
1 х зарядное устройство;
Пильная шина: 15 см (6");
Пильная цепь: 7.62 х 1.1 х 32 (32 звена);
Cумка для переноски;
Ёмкость 50 мл со смазкой для цепи и шины;
Руководство по эксплуатации;
Гарантийный талон.
</t>
  </si>
  <si>
    <t>Комплект: Цепная пила аккумуляторная Greenworks G24CS25K4, 24V, 25см, c 1хАКБ 4Ач и ЗУ (2007707UB)
Компактная и лёгкая цепная пила с шиной 25 см.
Благодаря компактным размерам цепную пилу Greenworks G24CS25 удобно перевозить в багажнике автомобиля или даже в рюкзаке. 
Основная рукоятка аккумуляторной цепной пилы имеет нескользящее покрытие, обеспечивающее комфортную работу и уверенный контроль над изделием.
Практичная фронтальная рукоятка позволяет выполнять полностью контролируемые резы в древесине в самых разных условиях.
Greenworks G24CS25 превосходно справляется с резкой древесины в любом нужном месте за счёт мощного двигателя и производительного понижающего редуктора.
Работой цепной пилы управляет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Аккумуляторная цепная пила отличается от классических решений малым весом, максимально низким уровнем шума и вибраций, абсолютной экологичностью и простотой эксплуатации.
Благодаря бесключевой системе монтаж / демонтаж / подтяжка цепи и шины у цепной пилы Greenworks G24CS25 проводится быстро и без использования инструментов.
Система автоматической подачи смазки продлит срок службы шины и цепи, а для контроля за уровнем масла корпус масляного бака сделан прозрачным.
Для обеспечения безопасности во время переноски выключатель оснащён предохранительным фиксатором, защищающим от случайного старта.
Щиток тормоза цепи приводит обеспечивает защиту рук от порезов и выключает цепную пилу в случае потери контроля от обратного удара (отдачи).
Долгую и комфортную работу обеспечивают электронные помощники инновационной системы контроля и управления Greenworks Intelligent Power: плавный пуск – начало реза без рывка, защита от перегрузки/перегрева – защита двигателя, защита от глубокого разряда и перегрева аккумуляторной батареи – долгий срок службы.
С помощью аккумуляторной цепной пилы Greenworks G24CS25 можно выполнить до 80 резов хвойного бруса 100х100 мм от заряда АКБ 24 V ёмкостью 4 Ач.
Аккумуляторная цепная пила Greenworks G24CS25 – это незаменимый помощник на даче, на рыбалке, на охоте или в походе.
Технические данные:
Платформа POWERALL 24 V;
Тип двигателя: щёточный;
Расположение двигателя: поперечное;
Регулировка натяжения цепи: бесключевая;
Пильная шина (гарнитура): 25 см (10");
Пильная цепь: 3/8 х 1.1 х 40 (40 звеньев);
Паз пильной шины: 1.1 мм (0,043”);
Шаг цепи: 3/8 (0,375”);
Число звеньев: 40;
Макс. скорость движения цепи: 4,2 м/c;
Смазка цепи: автоматическая;
Объём масляного бака: 200 мл;
Плавный пуск;
Защита от перегрева;
Защита от перегрузки;
Защита от случайного включения: фиксатор выключателя;
Время срабатывания инерционного тормоза цепи: &lt; 2 сек.; 
Уловитель цепи: металл;
Масса без АКБ: 2,6 кг;
Размеры (ДхШхВ): 551 мм x 172 мм x 231,5 мм
Устройство совместимо со всеми АКБ платформы Greenworks POWERALL 24 V;
Гарантия на устройство 3 года;
Гарантия на АКБ 2 года.
Комплектация:
Аккумуляторная цепная пила Greenworks G24CS25;
1 х АКБ 4 Ач;
1 х зарядное устройство;
Руководство по эксплуатации;
Гарантийный талон;
Картонная коробка.</t>
  </si>
  <si>
    <t>Триммер аккумуляторный Greenworks ST3002,  24V, 30 см,  без АКБ и ЗУ (ST3002A3)
Устройство 2 в 1 – садовый триммер и кромкорез. 
Предназначен для кошение травы на небольших участках, а также там, где доступ газонокосилки затруднен – в узких местах, на склоне, на неровной поверхности.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с диском для их установки. Ножи позволяют уверенно скашивать  траву и бороться с сорняками.
Триммер очень удобен в работе благодаря нескольким конструктивным особенностям.
В режиме подрезки кромок режущая часть поворачивается вместе с нижней частью штанги и устанавливается вертикально, а расположенные на ней колеса предохраняют инструмент от касания земли. Кромка вашего газона всегда будет ровной и аккуратной.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Телескопическая штанга, регулируемая ручка и регулировка угла наклона режущей части позволяют оптимально настроить инструмент в зависимости от роста оператора. 
Подача лески осуществляется автоматически при включении триммера, никаких действий производить не нужно.
Скоба, установленная на режущей части защищает окружающие предметы от контакта с леской.
Технические данные:
Платформа POWERALL 24 V
Бесщеточный двигатель DigiProTM;
Нижнее расположение двигателя;
Ширина скашивания: 30 см (с леской) / 25 см (с двумя ножами);
Диаметр лески: 1,65 мм;
Частота холостого хода: 7000 об/мин.;
Автоматическая подача лески;
Двухсторонний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от перегрузки/перегрева;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ST3002;
Пластиковые ножи: 20 шт.;
Диск для установки пластиковых ножей;
Руководство по эксплуатации;
Гарантийный талон.
Внимание: этот артикул поставляется без АКБ и ЗУ</t>
  </si>
  <si>
    <t>Триммер аккумуляторный Greenworks ST3002,  24V, 30 см,  c 1хАКБ 2Ач и ЗУ (ST3002UA)
Устройство 2 в 1 – садовый триммер и кромкорез. 
Предназначен для кошение травы на небольших участках, а также там, где доступ газонокосилки затруднен – в узких местах, на склоне, на неровной поверхности.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с диском для их установки. Ножи позволяют уверенно скашивать  траву и бороться с сорняками.
Триммер очень удобен в работе благодаря нескольким конструктивным особенностям.
В режиме подрезки кромок режущая часть поворачивается вместе с нижней частью штанги и устанавливается вертикально, а расположенные на ней колеса предохраняют инструмент от касания земли. Кромка вашего газона всегда будет ровной и аккуратной.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Телескопическая штанга, регулируемая ручка и регулировка угла наклона режущей части позволяют оптимально настроить инструмент в зависимости от роста оператора. 
Подача лески осуществляется автоматически при включении триммера, никаких действий производить не нужно.
Скоба, установленная на режущей части защищает окружающие предметы от контакта с леской.
Технические данные:
Платформа POWERALL 24 V
Бесщеточный двигатель DigiProTM;
Нижнее расположение двигателя;
Ширина скашивания: 30 см (с леской) / 25 см (с двумя ножами);
Диаметр лески: 1,65 мм;
Частота холостого хода: 7000 об/мин.;
Автоматическая подача лески;
Двухсторонний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от перегрузки/перегрева;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ST3002;
1 х АКБ 2 Ач;
1 х Зарядное устройство;
Пластиковые ножи: 20 шт.;
Диск для установки пластиковых ножей;
Руководство по эксплуатации;
Гарантийный талон.</t>
  </si>
  <si>
    <t>Триммер аккумуляторный Greenworks ST3002,  24V, 30 см,  c 1хАКБ 4Ач  и ЗУ (ST3002UB)
Устройство 2 в 1 – садовый триммер и кромкорез. 
Предназначен для кошение травы на небольших участках, а также там, где доступ газонокосилки затруднен – в узких местах, на склоне, на неровной поверхности.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с диском для их установки. Ножи позволяют уверенно скашивать  траву и бороться с сорняками.
Триммер очень удобен в работе благодаря нескольким конструктивным особенностям.
В режиме подрезки кромок режущая часть поворачивается вместе с нижней частью штанги и устанавливается вертикально, а расположенные на ней колеса предохраняют инструмент от касания земли. Кромка вашего газона всегда будет ровной и аккуратной.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Телескопическая штанга, регулируемая ручка и регулировка угла наклона режущей части позволяют оптимально настроить инструмент в зависимости от роста оператора. 
Подача лески осуществляется автоматически при включении триммера, никаких действий производить не нужно.
Скоба, установленная на режущей части защищает окружающие предметы от контакта с леской.
Технические данные:
Платформа POWERALL 24 V
Бесщеточный двигатель DigiProTM;
Нижнее расположение двигателя;
Ширина скашивания: 30 см (с леской) / 25 см (с двумя ножами);
Диаметр лески: 1,65 мм;
Частота холостого хода: 7000 об/мин.;
Автоматическая подача лески;
Двухсторонний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от перегрузки/перегрева;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ST3002;
1 х АКБ 4 Ач;
1 х Зарядное устройство;
Пластиковые ножи: 20 шт.;
Диск для установки пластиковых ножей;
Руководство по эксплуатации;
Гарантийный талон.</t>
  </si>
  <si>
    <t xml:space="preserve">Триммер аккумуляторный Greenworks G24LT301,  24V, 30 см,  без АКБ и ЗУ (2113207)
Устройство 2 в 1 – садовый триммер и кромкорез. 
Предназначен для кошение травы на небольших участках, а также там, где доступ газонокосилки затруднен – в узких местах, на склоне, на неровной поверхности.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с диском для их установки. Ножи позволяют уверенно скашивать  траву и бороться с сорняками.
Триммер очень удобен в работе благодаря нескольким конструктивным особенностям.
В режиме подрезки кромок режущая часть поворачивается вместе с нижней частью штанги и устанавливается вертикально, а расположенные на ней колеса предохраняют инструмент от касания земли. Кромка вашего газона всегда будет ровной и аккуратной.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Телескопическая штанга, регулируемая ручка и 7 положений регулировки угла наклона режущей части позволяют оптимально настроить инструмент в зависимости от роста оператора. 
Подача лески осуществляется автоматически при включении триммера, никаких действий производить не нужно.
Скоба, установленная на режущей части защищает окружающие предметы от контакта с леской.
Технические данные:
Платформа POWERALL 24 V
Щеточный двигатель;
Нижнее расположение двигателя;
Ширина скашивания: 30 см (с леской) / 25 см (с двумя ножами);
Обороты без нагрузки: 8500 об/мин (c леской) / 9000 об/мин (с ножами);
Диаметр лески: 1,65 мм;
Автоматическая подача лески;
Односторонний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от перегрузки/перегрева;
Масса без АКБ: 2,38 кг;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G24LT301;
Пластиковые ножи: 20 шт.;
Диск для установки пластиковых ножей;
Руководство по эксплуатации;
Гарантийный талон.
Внимание: этот артикул поставляется без АКБ и ЗУ.
</t>
  </si>
  <si>
    <t>Комплект: Триммер аккумуляторный Greenworks G24LT301, 24V, 30 см, с 1хАКБ 2А и ЗУ (2113207UA)
Устройство 2 в 1 – садовый триммер и кромкорез. 
Предназначен для кошение травы на небольших участках, а также там, где доступ газонокосилки затруднен – в узких местах, на склоне, на неровной поверхности.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с диском для их установки. Ножи позволяют уверенно скашивать  траву и бороться с сорняками.
Триммер очень удобен в работе благодаря нескольким конструктивным особенностям.
В режиме подрезки кромок режущая часть поворачивается вместе с нижней частью штанги и устанавливается вертикально, а расположенные на ней колеса предохраняют инструмент от касания земли. Кромка вашего газона всегда будет ровной и аккуратной.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Телескопическая штанга, регулируемая ручка и 7 положений регулировки угла наклона режущей части позволяют оптимально настроить инструмент в зависимости от роста оператора. 
Подача лески осуществляется автоматически при включении триммера, никаких действий производить не нужно.
Скоба, установленная на режущей части защищает окружающие предметы от контакта с леской.
Технические данные:
Платформа POWERALL 24 V
Щеточный двигатель;
Нижнее расположение двигателя;
Ширина скашивания: 30 см (с леской) / 25 см (с двумя ножами);
Обороты без нагрузки: 8500 об/мин (c леской) / 9000 об/мин (с ножами);
Диаметр лески: 1,65 мм;
Автоматическая подача лески;
Односторонний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от перегрузки/перегрева;
Масса без АКБ: 2,38 кг;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G24LT301;
1 х АКБ 2Ач
1 х зарядное устройство;
Пластиковые ножи: 20 шт.;
Диск для установки пластиковых ножей;
Руководство по эксплуатации;
Гарантийный талон.</t>
  </si>
  <si>
    <t>Комплект: Триммер аккумуляторный Greenworks G24LT301,  24V, 30 см,  с 1хАКБ 4А и ЗУ (2113207UB)
Устройство 2 в 1 – садовый триммер и кромкорез. 
Предназначен для кошение травы на небольших участках, а также там, где доступ газонокосилки затруднен – в узких местах, на склоне, на неровной поверхности.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с диском для их установки. Ножи позволяют уверенно скашивать  траву и бороться с сорняками.
Триммер очень удобен в работе благодаря нескольким конструктивным особенностям.
В режиме подрезки кромок режущая часть поворачивается вместе с нижней частью штанги и устанавливается вертикально, а расположенные на ней колеса предохраняют инструмент от касания земли. Кромка вашего газона всегда будет ровной и аккуратной.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Телескопическая штанга, регулируемая ручка и 7 положений регулировки угла наклона режущей части позволяют оптимально настроить инструмент в зависимости от роста оператора. 
Подача лески осуществляется автоматически при включении триммера, никаких действий производить не нужно.
Скоба, установленная на режущей части защищает окружающие предметы от контакта с леской.
Технические данные:
Платформа POWERALL 24 V
Щеточный двигатель;
Нижнее расположение двигателя;
Ширина скашивания: 30 см (с леской) / 25 см (с двумя ножами);
Обороты без нагрузки: 8500 об/мин (c леской) / 9000 об/мин (с ножами);
Диаметр лески: 1,65 мм;
Автоматическая подача лески;
Односторонний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от перегрузки/перегрева;
Масса без АКБ: 2,38 кг;
Устройство совместимо со всеми АКБ платформы Greenworks POWERALL 24 V;
Гарантия на устройство 3 года;
Гарантия на АКБ 2 года.
Комплектация:
Аккумуляторный триммер Greenworks G24LT301;
1 х АКБ 4Ач;
1 х зарядное устройство;
Пластиковые ножи: 20 шт.;
Диск для установки пластиковых ножей;
Руководство по эксплуатации;
Гарантийный талон.</t>
  </si>
  <si>
    <t xml:space="preserve">Комплект: Газонокосилка аккумуляторная Greenworks GD24LM331,  24V, 33 см, бесщеточная, c 1хАКБ 2Ач (2520607UA).
Модель 2025 года с обновленным дизайном: комбинированный травосборник с  жесткой верхней частью с индикатором заполнения и мягкой складной нижней частью для удобства хранения, новая эргономичная конструкция выключателя, новые стильные колеса, меньший вес.
Легкая и манёвренная газонокосилка Greenworks 24 V, вес 9,9 кг.  В условиях ограниченного пространства её можно легко поднять и перенести с места на место одной рукой. 
Полноценная альтернатива инструменту с питанием от сети. 
Газонокосилка оснащена бесщёточном двигателем DigiPro™ с цифровым управлением.
Такой двигатель эффективно использует энергию аккумулятора, не требует обслуживания и прослужит значительно дольше обычных щёточных двигателей.
Газонокосилка выполняет две функции: сбор травы в травосборник и мульчирование. 
Регулировка высоты скашивания - центральная, 5 ступеней, производится одной ручкой на деке у переднего колеса.
Дека из ударопрочного пластика, устойчивого к попаданию посторонних предметов, таких как небольшие камни.
Ручки газонокосилки складные, что удобно при хранении.
Технические данные:
Платформа POWERALL 24 V;
Бесщеточный двигатель DigiPro™;
Ширина скашивания: 33 см;
Устройство 2 в 1: сбор в травосборник и мульчирование;
Обороты без нагрузки: 3500 об/мин;
Центральная регулировка высоты скашивания: 25-70 мм / 5 ступеней;
Объём травосборника: 30 л / комбинированный складной травосборник;
Индикатор заполнения травосборника;
Материал деки: высокопрочный пластик;
Складная ручка;
Кнопка-предохранитель от случайного включения;
Защита двигателя от перегрузки;
Масса: 9,9 кг;
Размеры с разложенной ручкой (ДхШхВ): 1082х370х953 мм;
Степень защиты: IPX1.
Устройство совместимо со всеми АКБ платформы Greenworks POWERALL 24 V;
Гарантия на устройство 3 года;
Гарантия на АКБ 2 года.
Комплектация:
Газонокосилка аккумуляторная Greenworks GD24LM331;
1хАКБ 2Ач;
1хзарядное устройство;
Заглушка для мульчирования;
Травосборник;
Руководство по эксплуатации;
Гарантийный талон.
</t>
  </si>
  <si>
    <t xml:space="preserve">Триммер аккумуляторный Greenworks G40LT331,  40V, 33 см, без АКБ и ЗУ (2113507).
Легкий и достаточно мощный - отличная замена электрическому инструменту.
Устройство 2 в 1 – садовый триммер и кромкорез.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для эффективного скашивания травы и диск для их установки.
В режиме подрезки кромок специальные небольшие колеса установленные на инструменте предохраняют  от касания земли.
Кромка вашего газона всегда будет ровной и аккуратной.
У триммера есть ряд конструктивных особенностей, которые делают его чрезвычайно удобным в работе.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Угол наклона режущей части регулируется и имеет 7 положений, что позволяет оптимально настроить инструмент под рост оператора, а также эффективно использовать его в режиме подрезки кромок.
D-образная рукоятка триммера регулируется по углу наклона и удобна для маневра в условиях ограниченного пространства. 
Подача лески осуществляется автоматически при включении триммера, никаких действий производить не нужно.
Скоба, установленная рядом с триммерной головкой, защитит окружающие предметы от контакта с леской.
Технические данные:
Платформа 40 V;
Щеточный двигатель;
Нижнее расположение двигателя;
Ширина скашивания: 33 см (с леской) / 25 см (с двумя ножами);
Обороты без нагрузки: 9000 об/мин (c леской или ножами);
Диаметр лески: 1,65 мм;
Автоматическая подача лески;
Односторонний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двигателя от перегрузки/перегрева;
Масса без АКБ: 2,3 кг;
Устройство работает от аккумуляторной батареи, совместимой с 50+ моделями инновационного садового инструмента платформы Greenworks 40V;
Гарантия на устройство 3 года;
Комплектация: 
Триммер аккумуляторный Greenworks G40LT331;
Пластиковые ножи: 20 шт.;
Диск для установки пластиковых ножей;
Руководство по эксплуатации;
Гарантийный талон.
Внимание: этот комплект поставляется без аккумулятора (АКБ) и зарядного устройства (ЗУ).
</t>
  </si>
  <si>
    <t xml:space="preserve">Комплект: Триммер аккумуляторный Greenworks G40LT331, 40V, 33 см, с 1хАКБ 2Ач и ЗУ (2113507UA).
Легкий и достаточно мощный - отличная замена электрическому инструменту.
Устройство 2 в 1 – садовый триммер и кромкорез.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для эффективного скашивания травы и диск для их установки.
В режиме подрезки кромок специальные небольшие колеса установленные на инструменте предохраняют  от касания земли.
Кромка вашего газона всегда будет ровной и аккуратной.
У триммера есть ряд конструктивных особенностей, которые делают его чрезвычайно удобным в работе.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Угол наклона режущей части регулируется и имеет 7 положений, что позволяет оптимально настроить инструмент под рост оператора, а также эффективно использовать его в режиме подрезки кромок.
D-образная рукоятка триммера регулируется по углу наклона и удобна для маневра в условиях ограниченного пространства. 
Подача лески осуществляется автоматически при включении триммера, никаких действий производить не нужно.
Скоба, установленная рядом с триммерной головкой, защитит окружающие предметы от контакта с леской.
Технические данные:
Платформа 40 V;
Щеточный двигатель;
Нижнее расположение двигателя;
Ширина скашивания: 33 см (с леской) / 25 см (с двумя ножами);
Обороты без нагрузки: 9000 об/мин (c леской или ножами);
Диаметр лески: 1,65 мм;
Автоматическая подача лески;
Односторонний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двигателя от перегрузки/перегрева;
Масса без АКБ: 2,3 кг;
Устройство работает от аккумуляторной батареи, совместимой с 50+ моделями инновационного садового инструмента платформы Greenworks 40V;
Гарантия на устройство 3 года;
Комплектация: 
Триммер аккумуляторный Greenworks G40LT331;
1 х АКБ 2Ач;
1 х зарядное устройство;
Пластиковые ножи: 20 шт.;
Диск для установки пластиковых ножей;
Руководство по эксплуатации;
Гарантийный талон.
</t>
  </si>
  <si>
    <t xml:space="preserve">Комплект: Триммер аккумуляторный Greenworks G40LT331, 40V, 33 см, с 1хАКБ 4Ач и ЗУ (2113507UB).
Легкий и достаточно мощный - отличная замена электрическому инструменту.
Устройство 2 в 1 – садовый триммер и кромкорез. 
Полноценная замена сетевому инструменту, его главное преимущество – автономность.
Помимо головки триммера  для работы с леской, в комплект входят 20 пластиковых ножей для эффективного скашивания травы и диск для их установки.
В режиме подрезки кромок специальные небольшие колеса установленные на инструменте предохраняют  от касания земли.
Кромка вашего газона всегда будет ровной и аккуратной.
У триммера есть ряд конструктивных особенностей, которые делают его чрезвычайно удобным в работе.
Нижнее расположение двигателя даёт оптимальную развесовку – вес двигателя и головки с одной стороны уравновешиваются весом аккумулятора и ручки с другой.
Угол наклона режущей части регулируется и имеет 7 положений, что позволяет оптимально настроить инструмент под рост оператора, а также эффективно использовать его в режиме подрезки кромок.
D-образная рукоятка триммера регулируется по углу наклона и удобна для маневра в условиях ограниченного пространства. 
Подача лески осуществляется автоматически при включении триммера, никаких действий производить не нужно.
Скоба, установленная рядом с триммерной головкой, защитит окружающие предметы от контакта с леской.
Технические данные:
Платформа 40 V;
Щеточный двигатель;
Нижнее расположение двигателя;
Ширина скашивания: 33 см (с леской) / 25 см (с двумя ножами);
Обороты без нагрузки: 9000 об/мин (c леской или ножами);
Диаметр лески: 1,65 мм;
Автоматическая подача лески;
Односторонний выход лески;
Телескопическая алюминиевая штанга;
D-образная ручка регулируемая по углу наклона;
Функция подрезки кромок: поворотная режущая часть, колёса, предохраняющие от касания земли;
Выключатель с защитой от случайного включения;
Защитный кожух режущей части;
Защитная скоба;
Защита двигателя от перегрузки/перегрева;
Масса без АКБ: 2,3 кг;
Устройство работает от аккумуляторной батареи, совместимой с 50+ моделями инновационного садового инструмента платформы Greenworks 40V;
Гарантия на устройство 3 года;
Комплектация: 
Триммер аккумуляторный Greenworks G40LT331;
1 х АКБ 4Ач;
1 х зарядное устройство;
Пластиковые ножи: 20 шт.;
Диск для установки пластиковых ножей;
Руководство по эксплуатации;
Гарантийный талон.
</t>
  </si>
  <si>
    <t xml:space="preserve">Комплект: Триммер аккумуляторный Greenworks GD40BCK4, 40V, 40 см, бесщеточный, с 1хАКБ 4 Ач и ЗУ (1301507UB).
Отличная замена электро- или бензиновому триммеру,  он с легкостью справится с высокой травой, а благодаря режущему диску (в комплекте) можно резать крупный кустарник. Ширина кошения при использовании лески составляет 40 см, что позволяет быстро обрабатывать большие площади.
Модель оснащена надежным бесщеточным двигателем DigiPro™, сопоставимым по мощности с бензиновыми аналогами, при этом он абсолютно экологичен, имеет высокий крутящий момент, низкий уровень шума и вибраций, а также прост в эксплуатации. Включение триммера производится одной кнопкой, основное применение – подрезка травы в труднодоступных для газонокосилки местах и подрезка кустарника. Эта модель с наплечным ремнем и эргономичным дизайном рукоятки с упором в предплечье. Модель оснащена предохранителем от случайного включения и защитным кожухом режущей части. Для долговечной работы двигатель имеет защиту от перегрузки, вал между двигателем и режущей частью прямой и выполнен из стали.
Технические данные:
Бесщеточный двигатель DigiPro™ – тихий, долговечный, не требующий обслуживания;
Верхнее расположение двигателя;
Ширина скашивания: 40 см (леска)/ 25 см (диск в комплекте);
Катушка с ударной подачей лески диаметром 2.0 мм;
Двухсторонний выход лески;
Максимальные обороты без нагрузки: 6500 об/мин;
Электронная регулировка оборотов: два режима, переключаются кнопкой;
Стальной приводной тросик, передающий вращения от двигателя к головке;
D-образная рукоятка переставляемая по высоте;
Наплечный ремень;
Предохранитель и защитный кожух режущей части;
Защита двигателя от перегрузки;
Масса без АКБ и ЗК:  5 кг;
Работа от Li-ion аккумулятора  40V, совместимого с 50+ моделями инновационного садового инструмента из линейки Greenworks 40V.
Гарантия 3 года. 
Гарантия на аккумулятор 2 года.
Комплектация:
40V аккумуляторный триммер 40 см арт. 1301507;
Аккумулятор Greenworks 40V, 4Ач;
Зарядное устройство Greenworks 40V;
Режущий диск;
Ремень на плечо;
Руководство по эксплуатации;
Гарантийный талон.
</t>
  </si>
  <si>
    <t>Катушка для триммера Greenworks, 3 шт., леска 2,0 мм, односторонний выход лески (2963407)</t>
  </si>
  <si>
    <t>Катушка для триммера Greenworks, 3 шт., леска 2,0 мм, односторонний выход лески (2963407)
Сменная пластиковая катушка  с прочной нейлоновой леской для триммерной головки с автоматической подачей лески (при каждом запуске триммера леска удлиняется автоматически).  Выход лески односторонний. Катушка с леской  устанавливается вместо катушки с израсходованной леской. В упаковке 3 катушки.  Диаметр лески 2,0 мм. 
Совместимость: 2113407.</t>
  </si>
  <si>
    <t>Катушка с леской и крышкой триммерной головки Greenworks ASA4000</t>
  </si>
  <si>
    <t>Катушка с леской и крышкой триммерной головки Greenworks ASA4000
Совместимоcть: 2112207
Катушка с леской диаметром 2,0 мм  и длиной  5 м устанавливается в корпус триммерной головки.
Корпус закрывается крышкой.
Подача лески автоматическая, выход лески двухсторонний.</t>
  </si>
  <si>
    <t>Триммер аккумуляторный Greenworks TB13L, 82V, 1,3 кВт, 43 см, бесщеточный, c 1 х АКБ 2,5 Ач и ЗУ  (TB13LUA)</t>
  </si>
  <si>
    <t xml:space="preserve">Триммер аккумуляторный Greenworks TB13L, 82V, 1,3 кВт, 43 см, бесщеточный, c 1 х АКБ 2,5 Ач и ЗУ  (TB13LUA) из линейки профессиональной техники 82V Greenworks Commercial 82V, серии OPTIMUS.
Мощный и лёгкий для своего класса профессиональный инструмент, подойдет как  для большого загородного хозяйства, так и для коммунальных организаций.
Идеален для работы в местах, где шум бензинового двигателя не уместен: на территориях у жилых домов, учреждений, в парках. Является полноценной заменой бензиновому инструменту, максимальная мощность двигателя составляет 1,3 кВт (1,77 л.с.). Обладает при этом неоспоримыми преимуществами: прост в эксплуатации (не нужна топливно-масляная смесь), включается одной кнопкой, абсолютно экологичен, работает гораздо тише, отличается низким уровнем вибрации. Обладает низкой стоимостью эксплуатации : затраты на электроэнергию и на минимальное обслуживание. 
Greenworks Intelligent Power – инновационная система контроля и управления батареей, инструментом и зарядным устройством обеспечивающая максимальную производительность и долгий срок службы.
Инновационный бесщеточный двигатель TRUBRUSHLESS™ с внешним ротором обеспечивает повышенный крутящий момент. Кроме того, у него есть  множество  дополнительных преимуществ: высокая мощность, долгий срок службы, более продолжительное время работы от аккумулятора, не требует обслуживания.
У триммера три режима работы: 4500/5000/5500 об/мин, переключение осуществляется нажатием кнопки. Дополнительно обороты регулируется силой нажатия на курок – выключатель.
Для предотвращения  намотки травы имеется реверс.
Велосипедная рукоятка триммера и, входящий в комплект ранцевый ремень, оптимальны для продолжительной эффективной работы на больших площадях. 
Технические данные:
Платформа Greenworks Commercial 82V;
Бесщеточный двигатель TRUBRUSHLESS™ внешним ротором;
Верхнее расположение двигателя;
Максимальная мощность: 1300 Вт;
Номинальная мощность: 1100 Вт
Ширина скашивания : 43 см;
Полуавтоматическая (ударная) подача лески;
Двухсторонний выход лески;
Диаметр лески: 2,4 мм;
Профессиональная велосипедная рукоятка;
Алюминиевая штанга;
Защитный кожух режущей части;
Выключатель с защитой от случайного включения;
Защита от перегрузок / перегрева;
Класс влагозащиты: IPX5;
Инструмент оптимально сбалансирован для работы с аккумулятором CORE400, ёмкостью 5,5 Ач. Инструмент совместим также со всеми другими аккумуляторами Greenworks Commercial 82V, рекомендуется использовать аккумуляторы ёмкостью не менее 4Ач.
На профессиональную аккумуляторную технику Greenworks Commercial 82V действует стандартная гарантия 1 год.
Состав комплекта:
Триммер аккумуляторный Greenworks;
1 х АКБ 2,5 Ач;
1 х Зарядное устройство;
Ранцевый ремень;
Руководство по эксплуатации;
Гарантийный талон.
</t>
  </si>
  <si>
    <t>Новинка 2026 март</t>
  </si>
  <si>
    <t>Новинка 2026 в наличии</t>
  </si>
  <si>
    <t xml:space="preserve">Новинка 2026 февраль
</t>
  </si>
  <si>
    <t>2005807UG</t>
  </si>
  <si>
    <t>Цепная пила аккумуляторная Greenworks  GD40CS18, 40V, 40 см, бесщеточная,  до 1,8 КВт, с 1хАКБ 5Ач и ЗУ (2005807UG)</t>
  </si>
  <si>
    <t>Комплект: Цепная пила аккумуляторная Greenworks  GD40CS18, 40V, 40 см, бесщеточная,  до 1,8 КВт, с 1хАКБ 5Ач и ЗУ (2005807UG).
Цепная пила аккумуляторная Greenworks Арт. 2005807UG, 40V, 40 см, бесщеточная,  1,8 кВт, с АКБ 5Ач и ЗУ- полупрофессиональная цепная пила, которая отлично подойдет для полноценного ведения дачного хозяйства. 
Ее надежный бесщеточный двигатель сопоставим по мощности с бензиновыми аналогами на 2,4 л. с.
Пила оснащена шиной (40 см) из кремнистой стали. Масляный бачок для смазки цепи имеет прозрачный корпус, чтобы вы всегда могли следить за уровнем масла. 
Для безопасности предусмотрен предохранитель включения и механический тормоз цепи. Двигатель имеет защиту от перегрузки. 
Технические данные:
Платформа Greenworks 40V;
Бесщеточный двигатель DigiPro™ с внешним ротором;
Поперечное расположение двигателя;
Максимальная мощность: 1800 Вт;
Пильная шина (гарнитура): 400 мм (16");
Паз пильной шины: 1,1 мм (0,043");
Шаг цепи: 9,5 мм (3/8”);
Количество звеньев:  56 шт.
Макс. скорость движения цепи: 20 м/с;
Автоматическая смазка цепи, бачок 180 мл;
Механический тормоз цепи;
Мгновенная остановка цепи;
Металлические упоры;
Нескользящая эргономичная рукоятка;
Выключатель с защитой от случайного включения;
Натяжение и замена цепи с ключом;
Защита двигателя от перегрузки;
Масса без АКБ и ЗУ: 3,8 кг;
Аккумулятор совместимый с 50+ моделями инновационного садового инструмента платформы Greenworks 40V;
Гарантия на инструмент 3 года.
Гарантия на АКБ 2 года.
Комплектация:
40V аккумуляторная цепная пила Greenworks  Арт. 2005807, 40 см;
Пильная шина;
Пильная цепь;
Защитный кожух цепи;
Ключ для замены/натяжения цепи;
Руководство по эксплуатации;
Гарантийный талон.
Аккумулятор Greenworks 40V, 5Aч;
Зарядное устройство Greenworks 40V, 2А.</t>
  </si>
  <si>
    <t>Прайс-лист на продукцию Greenworks  - с 19 января 2026 года</t>
  </si>
  <si>
    <t>Рекомендованная розничная цена,  
с учетом  НДС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</si>
</sst>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1" formatCode="_-* #,##0_-;\-* #,##0_-;_-* &quot;-&quot;_-;_-@_-"/>
    <numFmt numFmtId="43" formatCode="_-* #,##0.00_-;\-* #,##0.00_-;_-* &quot;-&quot;??_-;_-@_-"/>
    <numFmt numFmtId="164" formatCode="0.0"/>
    <numFmt numFmtId="165" formatCode="#,##0\ [$€-42D];\-#,##0\ [$€-42D]"/>
    <numFmt numFmtId="166" formatCode="0.000"/>
    <numFmt numFmtId="167" formatCode="_-* #,##0_-;\-* #,##0_-;_-* &quot;-&quot;??_-;_-@_-"/>
    <numFmt numFmtId="168" formatCode="[$-409]mmmm\ d\,\ yyyy;@"/>
    <numFmt numFmtId="169" formatCode="[$-409]d/mmm/yy;@"/>
    <numFmt numFmtId="171" formatCode="[$-F800]dddd\,\ mmmm\ dd\,\ yyyy"/>
    <numFmt numFmtId="172" formatCode="0.0%"/>
    <numFmt numFmtId="173" formatCode="0.00_);[Red]\(0.00\)"/>
    <numFmt numFmtId="174" formatCode="_ * #,##0_ ;_ * \-#,##0_ ;_ * &quot;-&quot;_ ;_ @_ "/>
    <numFmt numFmtId="175" formatCode="_ * #,##0.00_ ;_ * \-#,##0.00_ ;_ * &quot;-&quot;??_ ;_ @_ "/>
    <numFmt numFmtId="176" formatCode="_(&quot;$&quot;* #,##0.00_);_(&quot;$&quot;* \(#,##0.00\);_(&quot;$&quot;* &quot;-&quot;??_);_(@_)"/>
    <numFmt numFmtId="177" formatCode="_-[$€-2]\ * #,##0.00_-;\-[$€-2]\ * #,##0.00_-;_-[$€-2]\ * &quot;-&quot;??_-;_-@_-"/>
    <numFmt numFmtId="178" formatCode="_-&quot;NT$&quot;* #,##0_-;\-&quot;NT$&quot;* #,##0_-;_-&quot;NT$&quot;* &quot;-&quot;_-;_-@_-"/>
    <numFmt numFmtId="179" formatCode="_-&quot;NT$&quot;* #,##0.00_-;\-&quot;NT$&quot;* #,##0.00_-;_-&quot;NT$&quot;* &quot;-&quot;??_-;_-@_-"/>
    <numFmt numFmtId="180" formatCode="_ &quot;￥&quot;* #,##0.00_ ;_ &quot;￥&quot;* \-#,##0.00_ ;_ &quot;￥&quot;* &quot;-&quot;??_ ;_ @_ "/>
    <numFmt numFmtId="181" formatCode="_-* #,##0\ &quot;DM&quot;_-;\-* #,##0\ &quot;DM&quot;_-;_-* &quot;-&quot;\ &quot;DM&quot;_-;_-@_-"/>
    <numFmt numFmtId="182" formatCode="_-* #,##0.00\ &quot;DM&quot;_-;\-* #,##0.00\ &quot;DM&quot;_-;_-* &quot;-&quot;??\ &quot;DM&quot;_-;_-@_-"/>
    <numFmt numFmtId="183" formatCode="_-* #,##0\ _D_M_-;\-* #,##0\ _D_M_-;_-* &quot;-&quot;\ _D_M_-;_-@_-"/>
    <numFmt numFmtId="184" formatCode="_-* #,##0.00\ _D_M_-;\-* #,##0.00\ _D_M_-;_-* &quot;-&quot;??\ _D_M_-;_-@_-"/>
    <numFmt numFmtId="185" formatCode="_ * #,##0.0_ ;_ * &quot;\&quot;\!\-#,##0.0_ ;_ * &quot;-&quot;_ ;_ @_ "/>
    <numFmt numFmtId="186" formatCode="&quot;\&quot;#,##0.00;[Red]&quot;\&quot;\!\-&quot;\&quot;#,##0.00"/>
    <numFmt numFmtId="187" formatCode="#."/>
    <numFmt numFmtId="188" formatCode="_-&quot;$&quot;* #,##0_-;\-&quot;$&quot;* #,##0_-;_-&quot;$&quot;* &quot;-&quot;_-;_-@_-"/>
    <numFmt numFmtId="189" formatCode="_-&quot;$&quot;* #,##0.00_-;\-&quot;$&quot;* #,##0.00_-;_-&quot;$&quot;* &quot;-&quot;??_-;_-@_-"/>
    <numFmt numFmtId="190" formatCode="0.0_);[Red]\(0.0\)"/>
    <numFmt numFmtId="191" formatCode="[$USD]\ #,##0.00_);[Red]\([$USD]\ #,##0.00\)"/>
    <numFmt numFmtId="192" formatCode="[$-409]d/mmm;@"/>
    <numFmt numFmtId="193" formatCode="0.000_);[Red]\(0.000\)"/>
  </numFmts>
  <fonts count="99">
    <font>
      <sz val="11"/>
      <color theme="1"/>
      <name val="Calibri"/>
      <family val="2"/>
      <charset val="204"/>
      <scheme val="minor"/>
    </font>
    <font>
      <sz val="12"/>
      <name val="宋体"/>
      <charset val="134"/>
    </font>
    <font>
      <sz val="11"/>
      <name val="Arial"/>
      <family val="2"/>
      <charset val="204"/>
    </font>
    <font>
      <sz val="11"/>
      <color theme="1"/>
      <name val="Calibri"/>
      <family val="2"/>
      <scheme val="minor"/>
    </font>
    <font>
      <b/>
      <sz val="14"/>
      <name val="Arial"/>
      <family val="2"/>
      <charset val="204"/>
    </font>
    <font>
      <b/>
      <sz val="20"/>
      <name val="Arial"/>
      <family val="2"/>
      <charset val="204"/>
    </font>
    <font>
      <sz val="14"/>
      <color theme="1"/>
      <name val="Calibri"/>
      <family val="2"/>
      <scheme val="minor"/>
    </font>
    <font>
      <u/>
      <sz val="11"/>
      <color theme="10"/>
      <name val="Calibri"/>
      <family val="2"/>
      <scheme val="minor"/>
    </font>
    <font>
      <b/>
      <sz val="11"/>
      <name val="Arial"/>
      <family val="2"/>
      <charset val="204"/>
    </font>
    <font>
      <sz val="11"/>
      <color theme="1"/>
      <name val="Calibri"/>
      <family val="3"/>
      <charset val="134"/>
      <scheme val="minor"/>
    </font>
    <font>
      <sz val="10"/>
      <name val="Arial"/>
      <family val="2"/>
    </font>
    <font>
      <sz val="8"/>
      <name val="Arial"/>
      <family val="2"/>
    </font>
    <font>
      <sz val="8"/>
      <name val="Calibri"/>
      <family val="2"/>
      <charset val="204"/>
      <scheme val="minor"/>
    </font>
    <font>
      <sz val="11"/>
      <color rgb="FFFF0000"/>
      <name val="Arial"/>
      <family val="2"/>
      <charset val="204"/>
    </font>
    <font>
      <sz val="11"/>
      <color theme="1"/>
      <name val="Calibri"/>
      <family val="2"/>
      <charset val="204"/>
      <scheme val="minor"/>
    </font>
    <font>
      <sz val="10.5"/>
      <name val="Arial"/>
      <family val="2"/>
      <charset val="204"/>
    </font>
    <font>
      <sz val="11"/>
      <color theme="1"/>
      <name val="Arial"/>
      <family val="2"/>
      <charset val="204"/>
    </font>
    <font>
      <sz val="10"/>
      <color rgb="FF000000"/>
      <name val="Arial"/>
      <family val="2"/>
      <charset val="204"/>
    </font>
    <font>
      <sz val="11"/>
      <color rgb="FF000000"/>
      <name val="Arial"/>
      <family val="2"/>
      <charset val="204"/>
    </font>
    <font>
      <sz val="22"/>
      <color rgb="FFFF0000"/>
      <name val="Arial"/>
      <family val="2"/>
      <charset val="204"/>
    </font>
    <font>
      <sz val="14"/>
      <name val="Arial"/>
      <family val="2"/>
      <charset val="204"/>
    </font>
    <font>
      <sz val="8"/>
      <color rgb="FF0F1111"/>
      <name val="Arial"/>
      <family val="2"/>
      <charset val="204"/>
    </font>
    <font>
      <sz val="12"/>
      <name val="宋体"/>
      <family val="3"/>
      <charset val="134"/>
    </font>
    <font>
      <sz val="11"/>
      <color theme="1"/>
      <name val="Calibri"/>
      <family val="2"/>
      <charset val="134"/>
      <scheme val="minor"/>
    </font>
    <font>
      <sz val="14"/>
      <color theme="1"/>
      <name val="Arial"/>
      <family val="2"/>
      <charset val="204"/>
    </font>
    <font>
      <sz val="9"/>
      <name val="Arial"/>
      <family val="2"/>
      <charset val="204"/>
    </font>
    <font>
      <b/>
      <sz val="20"/>
      <color theme="1"/>
      <name val="Arial"/>
      <family val="2"/>
      <charset val="204"/>
    </font>
    <font>
      <b/>
      <sz val="20"/>
      <color theme="1"/>
      <name val="Calibri"/>
      <family val="2"/>
      <charset val="204"/>
      <scheme val="minor"/>
    </font>
    <font>
      <sz val="9"/>
      <color theme="1"/>
      <name val="Arial"/>
      <family val="2"/>
      <charset val="204"/>
    </font>
    <font>
      <u/>
      <sz val="11"/>
      <color theme="10"/>
      <name val="Calibri"/>
      <family val="2"/>
      <charset val="204"/>
      <scheme val="minor"/>
    </font>
    <font>
      <sz val="11"/>
      <color theme="1"/>
      <name val="Arial"/>
      <family val="2"/>
    </font>
    <font>
      <u/>
      <sz val="11"/>
      <name val="Arial"/>
      <family val="2"/>
      <charset val="204"/>
    </font>
    <font>
      <sz val="11"/>
      <color theme="0"/>
      <name val="Calibri"/>
      <family val="2"/>
      <scheme val="minor"/>
    </font>
    <font>
      <b/>
      <sz val="12"/>
      <color theme="1"/>
      <name val="Arial"/>
      <family val="2"/>
      <charset val="204"/>
    </font>
    <font>
      <b/>
      <sz val="12"/>
      <name val="Arial"/>
      <family val="2"/>
      <charset val="204"/>
    </font>
    <font>
      <sz val="12"/>
      <color theme="1"/>
      <name val="Arial"/>
      <family val="2"/>
      <charset val="204"/>
    </font>
    <font>
      <b/>
      <sz val="16"/>
      <name val="Arial"/>
      <family val="2"/>
      <charset val="204"/>
    </font>
    <font>
      <sz val="9"/>
      <color theme="0"/>
      <name val="Arial"/>
      <family val="2"/>
      <charset val="204"/>
    </font>
    <font>
      <sz val="9"/>
      <color rgb="FF000000"/>
      <name val="Arial"/>
      <family val="2"/>
      <charset val="204"/>
    </font>
    <font>
      <b/>
      <sz val="16"/>
      <color theme="1"/>
      <name val="Arial"/>
      <family val="2"/>
      <charset val="204"/>
    </font>
    <font>
      <sz val="16"/>
      <color theme="0"/>
      <name val="Arial"/>
      <family val="2"/>
      <charset val="204"/>
    </font>
    <font>
      <sz val="12"/>
      <color theme="1"/>
      <name val="Calibri"/>
      <family val="2"/>
      <scheme val="minor"/>
    </font>
    <font>
      <u/>
      <sz val="11"/>
      <color theme="10"/>
      <name val="等线"/>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Arial"/>
      <family val="2"/>
    </font>
    <font>
      <b/>
      <sz val="12"/>
      <name val="Arial"/>
      <family val="2"/>
    </font>
    <font>
      <sz val="12"/>
      <name val="新細明體"/>
      <family val="1"/>
    </font>
    <font>
      <sz val="12"/>
      <name val="Times New Roman"/>
      <family val="1"/>
    </font>
    <font>
      <sz val="12"/>
      <color indexed="8"/>
      <name val="宋体"/>
      <family val="3"/>
      <charset val="134"/>
    </font>
    <font>
      <sz val="11"/>
      <name val="明朝"/>
      <family val="1"/>
      <charset val="128"/>
    </font>
    <font>
      <sz val="10"/>
      <color indexed="20"/>
      <name val="Arial"/>
      <family val="2"/>
    </font>
    <font>
      <sz val="12"/>
      <color indexed="20"/>
      <name val="宋体"/>
      <family val="3"/>
      <charset val="134"/>
    </font>
    <font>
      <sz val="20"/>
      <name val="標楷體"/>
      <family val="2"/>
    </font>
    <font>
      <sz val="20"/>
      <name val="標楷體"/>
      <family val="3"/>
      <charset val="134"/>
    </font>
    <font>
      <sz val="11"/>
      <color indexed="8"/>
      <name val="宋体"/>
      <family val="2"/>
      <charset val="134"/>
    </font>
    <font>
      <sz val="12"/>
      <color indexed="8"/>
      <name val="Times New Roman"/>
      <family val="1"/>
    </font>
    <font>
      <sz val="12"/>
      <name val="新細明體"/>
      <family val="1"/>
      <charset val="136"/>
    </font>
    <font>
      <sz val="9"/>
      <name val="Times New Roman"/>
      <family val="1"/>
    </font>
    <font>
      <u/>
      <sz val="12"/>
      <color indexed="12"/>
      <name val="宋体"/>
      <family val="3"/>
      <charset val="134"/>
    </font>
    <font>
      <sz val="10"/>
      <color indexed="17"/>
      <name val="Arial"/>
      <family val="2"/>
    </font>
    <font>
      <sz val="12"/>
      <color indexed="17"/>
      <name val="宋体"/>
      <family val="3"/>
      <charset val="134"/>
    </font>
    <font>
      <sz val="12"/>
      <name val="바탕체"/>
      <family val="3"/>
    </font>
    <font>
      <sz val="11"/>
      <name val="μ¸¿o"/>
      <family val="1"/>
    </font>
    <font>
      <sz val="11"/>
      <name val="돋움"/>
      <family val="2"/>
    </font>
    <font>
      <b/>
      <i/>
      <sz val="16"/>
      <name val="Helv"/>
      <family val="2"/>
    </font>
    <font>
      <sz val="12"/>
      <name val="¹UAAA¼"/>
      <family val="1"/>
    </font>
    <font>
      <u/>
      <sz val="12"/>
      <color indexed="36"/>
      <name val="돋움체"/>
      <family val="3"/>
    </font>
    <font>
      <sz val="14"/>
      <name val="뼻뮝"/>
      <family val="1"/>
    </font>
    <font>
      <sz val="1"/>
      <color indexed="0"/>
      <name val="Courier"/>
      <family val="3"/>
    </font>
    <font>
      <sz val="12"/>
      <name val="뼻뮝"/>
      <family val="1"/>
    </font>
    <font>
      <sz val="12"/>
      <name val="芥竟"/>
      <family val="1"/>
    </font>
    <font>
      <sz val="10.5"/>
      <color rgb="FF000000"/>
      <name val="DengXian"/>
      <family val="4"/>
      <charset val="134"/>
    </font>
    <font>
      <b/>
      <sz val="11"/>
      <name val="Arial"/>
      <family val="2"/>
    </font>
    <font>
      <sz val="11"/>
      <color indexed="8"/>
      <name val="Calibri"/>
      <family val="2"/>
    </font>
    <font>
      <b/>
      <sz val="11"/>
      <color theme="1"/>
      <name val="Arial"/>
      <family val="2"/>
      <charset val="204"/>
    </font>
    <font>
      <sz val="11"/>
      <color theme="0"/>
      <name val="Arial"/>
      <family val="2"/>
      <charset val="204"/>
    </font>
    <font>
      <sz val="14"/>
      <color theme="0"/>
      <name val="Calibri"/>
      <family val="2"/>
      <scheme val="minor"/>
    </font>
    <font>
      <b/>
      <sz val="16"/>
      <color theme="1"/>
      <name val="Calibri"/>
      <family val="2"/>
      <charset val="204"/>
      <scheme val="minor"/>
    </font>
    <font>
      <sz val="11"/>
      <name val="Calibri"/>
      <family val="2"/>
      <scheme val="minor"/>
    </font>
    <font>
      <b/>
      <sz val="11"/>
      <color theme="0"/>
      <name val="Arial"/>
      <family val="2"/>
    </font>
    <font>
      <b/>
      <sz val="9"/>
      <color theme="0"/>
      <name val="Arial"/>
      <family val="2"/>
    </font>
    <font>
      <vertAlign val="superscript"/>
      <sz val="11"/>
      <name val="Arial"/>
      <family val="2"/>
      <charset val="204"/>
    </font>
    <font>
      <b/>
      <sz val="12"/>
      <color rgb="FFFF0000"/>
      <name val="Arial"/>
      <family val="2"/>
      <charset val="204"/>
    </font>
  </fonts>
  <fills count="5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00B050"/>
        <bgColor indexed="64"/>
      </patternFill>
    </fill>
    <fill>
      <patternFill patternType="solid">
        <fgColor theme="0"/>
        <bgColor rgb="FF000000"/>
      </patternFill>
    </fill>
    <fill>
      <patternFill patternType="solid">
        <fgColor rgb="FF7030A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auto="1"/>
      </bottom>
      <diagonal/>
    </border>
  </borders>
  <cellStyleXfs count="1229">
    <xf numFmtId="0" fontId="0" fillId="0" borderId="0"/>
    <xf numFmtId="0" fontId="1" fillId="0" borderId="0">
      <alignment vertical="center"/>
    </xf>
    <xf numFmtId="0" fontId="3" fillId="0" borderId="0"/>
    <xf numFmtId="0" fontId="7" fillId="0" borderId="0" applyNumberFormat="0" applyFill="0" applyBorder="0" applyAlignment="0" applyProtection="0"/>
    <xf numFmtId="9" fontId="3" fillId="0" borderId="0" applyFont="0" applyFill="0" applyBorder="0" applyAlignment="0" applyProtection="0"/>
    <xf numFmtId="0" fontId="3" fillId="0" borderId="0">
      <alignment vertical="center"/>
    </xf>
    <xf numFmtId="165" fontId="9" fillId="0" borderId="0"/>
    <xf numFmtId="43" fontId="14" fillId="0" borderId="0" applyFont="0" applyFill="0" applyBorder="0" applyAlignment="0" applyProtection="0"/>
    <xf numFmtId="168" fontId="9" fillId="0" borderId="0"/>
    <xf numFmtId="169" fontId="22" fillId="0" borderId="0">
      <alignment vertical="center"/>
    </xf>
    <xf numFmtId="0" fontId="23" fillId="0" borderId="0">
      <alignment vertical="center"/>
    </xf>
    <xf numFmtId="43" fontId="23" fillId="0" borderId="0" applyFont="0" applyFill="0" applyBorder="0" applyAlignment="0" applyProtection="0"/>
    <xf numFmtId="0" fontId="29" fillId="0" borderId="0" applyNumberFormat="0" applyFill="0" applyBorder="0" applyAlignment="0" applyProtection="0"/>
    <xf numFmtId="0" fontId="9" fillId="0" borderId="0">
      <alignment vertical="center"/>
    </xf>
    <xf numFmtId="171" fontId="9" fillId="0" borderId="0">
      <alignment vertical="center"/>
    </xf>
    <xf numFmtId="9" fontId="14" fillId="0" borderId="0" applyFont="0" applyFill="0" applyBorder="0" applyAlignment="0" applyProtection="0"/>
    <xf numFmtId="43" fontId="14" fillId="0" borderId="0" applyFont="0" applyFill="0" applyBorder="0" applyAlignment="0" applyProtection="0"/>
    <xf numFmtId="43" fontId="23" fillId="0" borderId="0" applyFont="0" applyFill="0" applyBorder="0" applyAlignment="0" applyProtection="0"/>
    <xf numFmtId="43" fontId="14" fillId="0" borderId="0" applyFont="0" applyFill="0" applyBorder="0" applyAlignment="0" applyProtection="0"/>
    <xf numFmtId="0" fontId="10" fillId="0" borderId="0"/>
    <xf numFmtId="43" fontId="3" fillId="0" borderId="0" applyFont="0" applyFill="0" applyBorder="0" applyAlignment="0" applyProtection="0"/>
    <xf numFmtId="43" fontId="3" fillId="0" borderId="0" applyFont="0" applyFill="0" applyBorder="0" applyAlignment="0" applyProtection="0"/>
    <xf numFmtId="176" fontId="3" fillId="0" borderId="0" applyFont="0" applyFill="0" applyBorder="0" applyAlignment="0" applyProtection="0"/>
    <xf numFmtId="176" fontId="22" fillId="0" borderId="0" applyFont="0" applyFill="0" applyBorder="0" applyAlignment="0" applyProtection="0"/>
    <xf numFmtId="177" fontId="3" fillId="0" borderId="0"/>
    <xf numFmtId="0" fontId="23" fillId="0" borderId="0">
      <alignment vertical="center"/>
    </xf>
    <xf numFmtId="0" fontId="42" fillId="0" borderId="0" applyNumberFormat="0" applyFill="0" applyBorder="0" applyAlignment="0" applyProtection="0">
      <alignment vertical="top"/>
      <protection locked="0"/>
    </xf>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0" fontId="23" fillId="0" borderId="0">
      <alignment vertical="center"/>
    </xf>
    <xf numFmtId="168" fontId="9" fillId="0" borderId="0"/>
    <xf numFmtId="168" fontId="22" fillId="0" borderId="0"/>
    <xf numFmtId="168" fontId="43" fillId="8" borderId="0" applyNumberFormat="0" applyBorder="0" applyAlignment="0" applyProtection="0">
      <alignment vertical="center"/>
    </xf>
    <xf numFmtId="168" fontId="43" fillId="9" borderId="0" applyNumberFormat="0" applyBorder="0" applyAlignment="0" applyProtection="0">
      <alignment vertical="center"/>
    </xf>
    <xf numFmtId="168" fontId="43" fillId="10" borderId="0" applyNumberFormat="0" applyBorder="0" applyAlignment="0" applyProtection="0">
      <alignment vertical="center"/>
    </xf>
    <xf numFmtId="168" fontId="43" fillId="11" borderId="0" applyNumberFormat="0" applyBorder="0" applyAlignment="0" applyProtection="0">
      <alignment vertical="center"/>
    </xf>
    <xf numFmtId="168" fontId="43" fillId="12" borderId="0" applyNumberFormat="0" applyBorder="0" applyAlignment="0" applyProtection="0">
      <alignment vertical="center"/>
    </xf>
    <xf numFmtId="168" fontId="43" fillId="13" borderId="0" applyNumberFormat="0" applyBorder="0" applyAlignment="0" applyProtection="0">
      <alignment vertical="center"/>
    </xf>
    <xf numFmtId="168" fontId="43" fillId="14" borderId="0" applyNumberFormat="0" applyBorder="0" applyAlignment="0" applyProtection="0">
      <alignment vertical="center"/>
    </xf>
    <xf numFmtId="168" fontId="43" fillId="15" borderId="0" applyNumberFormat="0" applyBorder="0" applyAlignment="0" applyProtection="0">
      <alignment vertical="center"/>
    </xf>
    <xf numFmtId="168" fontId="43" fillId="16" borderId="0" applyNumberFormat="0" applyBorder="0" applyAlignment="0" applyProtection="0">
      <alignment vertical="center"/>
    </xf>
    <xf numFmtId="168" fontId="43" fillId="11" borderId="0" applyNumberFormat="0" applyBorder="0" applyAlignment="0" applyProtection="0">
      <alignment vertical="center"/>
    </xf>
    <xf numFmtId="168" fontId="43" fillId="14" borderId="0" applyNumberFormat="0" applyBorder="0" applyAlignment="0" applyProtection="0">
      <alignment vertical="center"/>
    </xf>
    <xf numFmtId="168" fontId="43" fillId="17" borderId="0" applyNumberFormat="0" applyBorder="0" applyAlignment="0" applyProtection="0">
      <alignment vertical="center"/>
    </xf>
    <xf numFmtId="168" fontId="44" fillId="18" borderId="0" applyNumberFormat="0" applyBorder="0" applyAlignment="0" applyProtection="0">
      <alignment vertical="center"/>
    </xf>
    <xf numFmtId="168" fontId="44" fillId="15" borderId="0" applyNumberFormat="0" applyBorder="0" applyAlignment="0" applyProtection="0">
      <alignment vertical="center"/>
    </xf>
    <xf numFmtId="168" fontId="44" fillId="16" borderId="0" applyNumberFormat="0" applyBorder="0" applyAlignment="0" applyProtection="0">
      <alignment vertical="center"/>
    </xf>
    <xf numFmtId="168" fontId="44" fillId="19" borderId="0" applyNumberFormat="0" applyBorder="0" applyAlignment="0" applyProtection="0">
      <alignment vertical="center"/>
    </xf>
    <xf numFmtId="168" fontId="44" fillId="20" borderId="0" applyNumberFormat="0" applyBorder="0" applyAlignment="0" applyProtection="0">
      <alignment vertical="center"/>
    </xf>
    <xf numFmtId="168" fontId="44" fillId="21" borderId="0" applyNumberFormat="0" applyBorder="0" applyAlignment="0" applyProtection="0">
      <alignment vertical="center"/>
    </xf>
    <xf numFmtId="168" fontId="45" fillId="0" borderId="0" applyNumberFormat="0" applyFill="0" applyBorder="0" applyAlignment="0" applyProtection="0">
      <alignment vertical="center"/>
    </xf>
    <xf numFmtId="168" fontId="46" fillId="0" borderId="12" applyNumberFormat="0" applyFill="0" applyAlignment="0" applyProtection="0">
      <alignment vertical="center"/>
    </xf>
    <xf numFmtId="168" fontId="47" fillId="0" borderId="13" applyNumberFormat="0" applyFill="0" applyAlignment="0" applyProtection="0">
      <alignment vertical="center"/>
    </xf>
    <xf numFmtId="168" fontId="48" fillId="0" borderId="14" applyNumberFormat="0" applyFill="0" applyAlignment="0" applyProtection="0">
      <alignment vertical="center"/>
    </xf>
    <xf numFmtId="168" fontId="48" fillId="0" borderId="0" applyNumberFormat="0" applyFill="0" applyBorder="0" applyAlignment="0" applyProtection="0">
      <alignment vertical="center"/>
    </xf>
    <xf numFmtId="168" fontId="49" fillId="9" borderId="0" applyNumberFormat="0" applyBorder="0" applyAlignment="0" applyProtection="0">
      <alignment vertical="center"/>
    </xf>
    <xf numFmtId="168" fontId="22" fillId="0" borderId="0"/>
    <xf numFmtId="168" fontId="22" fillId="0" borderId="0"/>
    <xf numFmtId="168" fontId="50" fillId="10" borderId="0" applyNumberFormat="0" applyBorder="0" applyAlignment="0" applyProtection="0">
      <alignment vertical="center"/>
    </xf>
    <xf numFmtId="168" fontId="51" fillId="0" borderId="15" applyNumberFormat="0" applyFill="0" applyAlignment="0" applyProtection="0">
      <alignment vertical="center"/>
    </xf>
    <xf numFmtId="168" fontId="52" fillId="22" borderId="16" applyNumberFormat="0" applyAlignment="0" applyProtection="0">
      <alignment vertical="center"/>
    </xf>
    <xf numFmtId="168" fontId="53" fillId="23" borderId="17" applyNumberFormat="0" applyAlignment="0" applyProtection="0">
      <alignment vertical="center"/>
    </xf>
    <xf numFmtId="168" fontId="54" fillId="0" borderId="0" applyNumberFormat="0" applyFill="0" applyBorder="0" applyAlignment="0" applyProtection="0">
      <alignment vertical="center"/>
    </xf>
    <xf numFmtId="168" fontId="55" fillId="0" borderId="0" applyNumberFormat="0" applyFill="0" applyBorder="0" applyAlignment="0" applyProtection="0">
      <alignment vertical="center"/>
    </xf>
    <xf numFmtId="168" fontId="56" fillId="0" borderId="18" applyNumberFormat="0" applyFill="0" applyAlignment="0" applyProtection="0">
      <alignment vertical="center"/>
    </xf>
    <xf numFmtId="168" fontId="44" fillId="24" borderId="0" applyNumberFormat="0" applyBorder="0" applyAlignment="0" applyProtection="0">
      <alignment vertical="center"/>
    </xf>
    <xf numFmtId="168" fontId="44" fillId="25" borderId="0" applyNumberFormat="0" applyBorder="0" applyAlignment="0" applyProtection="0">
      <alignment vertical="center"/>
    </xf>
    <xf numFmtId="168" fontId="44" fillId="26" borderId="0" applyNumberFormat="0" applyBorder="0" applyAlignment="0" applyProtection="0">
      <alignment vertical="center"/>
    </xf>
    <xf numFmtId="168" fontId="44" fillId="19" borderId="0" applyNumberFormat="0" applyBorder="0" applyAlignment="0" applyProtection="0">
      <alignment vertical="center"/>
    </xf>
    <xf numFmtId="168" fontId="44" fillId="20" borderId="0" applyNumberFormat="0" applyBorder="0" applyAlignment="0" applyProtection="0">
      <alignment vertical="center"/>
    </xf>
    <xf numFmtId="168" fontId="44" fillId="27" borderId="0" applyNumberFormat="0" applyBorder="0" applyAlignment="0" applyProtection="0">
      <alignment vertical="center"/>
    </xf>
    <xf numFmtId="168" fontId="57" fillId="28" borderId="0" applyNumberFormat="0" applyBorder="0" applyAlignment="0" applyProtection="0">
      <alignment vertical="center"/>
    </xf>
    <xf numFmtId="168" fontId="58" fillId="22" borderId="19" applyNumberFormat="0" applyAlignment="0" applyProtection="0">
      <alignment vertical="center"/>
    </xf>
    <xf numFmtId="168" fontId="59" fillId="13" borderId="16" applyNumberFormat="0" applyAlignment="0" applyProtection="0">
      <alignment vertical="center"/>
    </xf>
    <xf numFmtId="168" fontId="10" fillId="0" borderId="0"/>
    <xf numFmtId="168" fontId="22" fillId="29" borderId="20" applyNumberFormat="0" applyFont="0" applyAlignment="0" applyProtection="0">
      <alignment vertical="center"/>
    </xf>
    <xf numFmtId="168" fontId="9" fillId="0" borderId="0">
      <alignment vertical="center"/>
    </xf>
    <xf numFmtId="168" fontId="10" fillId="0" borderId="0"/>
    <xf numFmtId="168" fontId="22" fillId="0" borderId="0"/>
    <xf numFmtId="168" fontId="43" fillId="31" borderId="0" applyNumberFormat="0" applyBorder="0" applyAlignment="0" applyProtection="0">
      <alignment vertical="center"/>
    </xf>
    <xf numFmtId="168" fontId="43" fillId="32" borderId="0" applyNumberFormat="0" applyBorder="0" applyAlignment="0" applyProtection="0">
      <alignment vertical="center"/>
    </xf>
    <xf numFmtId="168" fontId="43" fillId="33" borderId="0" applyNumberFormat="0" applyBorder="0" applyAlignment="0" applyProtection="0">
      <alignment vertical="center"/>
    </xf>
    <xf numFmtId="168" fontId="43" fillId="34" borderId="0" applyNumberFormat="0" applyBorder="0" applyAlignment="0" applyProtection="0">
      <alignment vertical="center"/>
    </xf>
    <xf numFmtId="168" fontId="43" fillId="35" borderId="0" applyNumberFormat="0" applyBorder="0" applyAlignment="0" applyProtection="0">
      <alignment vertical="center"/>
    </xf>
    <xf numFmtId="168" fontId="43" fillId="36" borderId="0" applyNumberFormat="0" applyBorder="0" applyAlignment="0" applyProtection="0">
      <alignment vertical="center"/>
    </xf>
    <xf numFmtId="168" fontId="3" fillId="7" borderId="0" applyNumberFormat="0" applyBorder="0" applyAlignment="0" applyProtection="0"/>
    <xf numFmtId="168" fontId="43" fillId="37" borderId="0" applyNumberFormat="0" applyBorder="0" applyAlignment="0" applyProtection="0">
      <alignment vertical="center"/>
    </xf>
    <xf numFmtId="168" fontId="43" fillId="38" borderId="0" applyNumberFormat="0" applyBorder="0" applyAlignment="0" applyProtection="0">
      <alignment vertical="center"/>
    </xf>
    <xf numFmtId="168" fontId="43" fillId="39" borderId="0" applyNumberFormat="0" applyBorder="0" applyAlignment="0" applyProtection="0">
      <alignment vertical="center"/>
    </xf>
    <xf numFmtId="168" fontId="43" fillId="34" borderId="0" applyNumberFormat="0" applyBorder="0" applyAlignment="0" applyProtection="0">
      <alignment vertical="center"/>
    </xf>
    <xf numFmtId="168" fontId="43" fillId="37" borderId="0" applyNumberFormat="0" applyBorder="0" applyAlignment="0" applyProtection="0">
      <alignment vertical="center"/>
    </xf>
    <xf numFmtId="168" fontId="43" fillId="40" borderId="0" applyNumberFormat="0" applyBorder="0" applyAlignment="0" applyProtection="0">
      <alignment vertical="center"/>
    </xf>
    <xf numFmtId="168" fontId="44" fillId="41" borderId="0" applyNumberFormat="0" applyBorder="0" applyAlignment="0" applyProtection="0">
      <alignment vertical="center"/>
    </xf>
    <xf numFmtId="168" fontId="44" fillId="38" borderId="0" applyNumberFormat="0" applyBorder="0" applyAlignment="0" applyProtection="0">
      <alignment vertical="center"/>
    </xf>
    <xf numFmtId="168" fontId="44" fillId="39" borderId="0" applyNumberFormat="0" applyBorder="0" applyAlignment="0" applyProtection="0">
      <alignment vertical="center"/>
    </xf>
    <xf numFmtId="168" fontId="44" fillId="42" borderId="0" applyNumberFormat="0" applyBorder="0" applyAlignment="0" applyProtection="0">
      <alignment vertical="center"/>
    </xf>
    <xf numFmtId="168" fontId="44" fillId="43" borderId="0" applyNumberFormat="0" applyBorder="0" applyAlignment="0" applyProtection="0">
      <alignment vertical="center"/>
    </xf>
    <xf numFmtId="168" fontId="44" fillId="44" borderId="0" applyNumberFormat="0" applyBorder="0" applyAlignment="0" applyProtection="0">
      <alignment vertical="center"/>
    </xf>
    <xf numFmtId="168" fontId="44" fillId="45" borderId="0" applyNumberFormat="0" applyBorder="0" applyAlignment="0" applyProtection="0">
      <alignment vertical="center"/>
    </xf>
    <xf numFmtId="168" fontId="44" fillId="46" borderId="0" applyNumberFormat="0" applyBorder="0" applyAlignment="0" applyProtection="0">
      <alignment vertical="center"/>
    </xf>
    <xf numFmtId="168" fontId="44" fillId="47" borderId="0" applyNumberFormat="0" applyBorder="0" applyAlignment="0" applyProtection="0">
      <alignment vertical="center"/>
    </xf>
    <xf numFmtId="168" fontId="44" fillId="42" borderId="0" applyNumberFormat="0" applyBorder="0" applyAlignment="0" applyProtection="0">
      <alignment vertical="center"/>
    </xf>
    <xf numFmtId="168" fontId="44" fillId="43" borderId="0" applyNumberFormat="0" applyBorder="0" applyAlignment="0" applyProtection="0">
      <alignment vertical="center"/>
    </xf>
    <xf numFmtId="168" fontId="44" fillId="48" borderId="0" applyNumberFormat="0" applyBorder="0" applyAlignment="0" applyProtection="0">
      <alignment vertical="center"/>
    </xf>
    <xf numFmtId="168" fontId="49" fillId="32" borderId="0" applyNumberFormat="0" applyBorder="0" applyAlignment="0" applyProtection="0">
      <alignment vertical="center"/>
    </xf>
    <xf numFmtId="168" fontId="52" fillId="30" borderId="16" applyNumberFormat="0" applyAlignment="0" applyProtection="0">
      <alignment vertical="center"/>
    </xf>
    <xf numFmtId="168" fontId="53" fillId="49" borderId="17" applyNumberFormat="0" applyAlignment="0" applyProtection="0">
      <alignment vertical="center"/>
    </xf>
    <xf numFmtId="41" fontId="10" fillId="0" borderId="0" applyFont="0" applyFill="0" applyBorder="0" applyAlignment="0" applyProtection="0"/>
    <xf numFmtId="43" fontId="23" fillId="0" borderId="0" applyFont="0" applyFill="0" applyBorder="0" applyAlignment="0" applyProtection="0">
      <alignment vertical="center"/>
    </xf>
    <xf numFmtId="43" fontId="10" fillId="0" borderId="0" applyFont="0" applyFill="0" applyBorder="0" applyAlignment="0" applyProtection="0"/>
    <xf numFmtId="178" fontId="10" fillId="0" borderId="0" applyFont="0" applyFill="0" applyBorder="0" applyAlignment="0" applyProtection="0"/>
    <xf numFmtId="179" fontId="10" fillId="0" borderId="0" applyFont="0" applyFill="0" applyBorder="0" applyAlignment="0" applyProtection="0"/>
    <xf numFmtId="168" fontId="54" fillId="0" borderId="0" applyNumberFormat="0" applyFill="0" applyBorder="0" applyAlignment="0" applyProtection="0">
      <alignment vertical="center"/>
    </xf>
    <xf numFmtId="168" fontId="50" fillId="33" borderId="0" applyNumberFormat="0" applyBorder="0" applyAlignment="0" applyProtection="0">
      <alignment vertical="center"/>
    </xf>
    <xf numFmtId="168" fontId="46" fillId="0" borderId="12" applyNumberFormat="0" applyFill="0" applyAlignment="0" applyProtection="0">
      <alignment vertical="center"/>
    </xf>
    <xf numFmtId="168" fontId="47" fillId="0" borderId="13" applyNumberFormat="0" applyFill="0" applyAlignment="0" applyProtection="0">
      <alignment vertical="center"/>
    </xf>
    <xf numFmtId="168" fontId="48" fillId="0" borderId="14" applyNumberFormat="0" applyFill="0" applyAlignment="0" applyProtection="0">
      <alignment vertical="center"/>
    </xf>
    <xf numFmtId="168" fontId="48" fillId="0" borderId="0" applyNumberFormat="0" applyFill="0" applyBorder="0" applyAlignment="0" applyProtection="0">
      <alignment vertical="center"/>
    </xf>
    <xf numFmtId="168" fontId="59" fillId="36" borderId="16" applyNumberFormat="0" applyAlignment="0" applyProtection="0">
      <alignment vertical="center"/>
    </xf>
    <xf numFmtId="168" fontId="56" fillId="0" borderId="18" applyNumberFormat="0" applyFill="0" applyAlignment="0" applyProtection="0">
      <alignment vertical="center"/>
    </xf>
    <xf numFmtId="168" fontId="57" fillId="50" borderId="0" applyNumberFormat="0" applyBorder="0" applyAlignment="0" applyProtection="0">
      <alignment vertical="center"/>
    </xf>
    <xf numFmtId="168" fontId="22" fillId="0" borderId="0"/>
    <xf numFmtId="168" fontId="10" fillId="0" borderId="0"/>
    <xf numFmtId="168" fontId="62" fillId="0" borderId="0"/>
    <xf numFmtId="168" fontId="63" fillId="51" borderId="20" applyNumberFormat="0" applyFont="0" applyAlignment="0" applyProtection="0">
      <alignment vertical="center"/>
    </xf>
    <xf numFmtId="43" fontId="10" fillId="0" borderId="0" applyFont="0" applyFill="0" applyBorder="0" applyAlignment="0" applyProtection="0"/>
    <xf numFmtId="41" fontId="10" fillId="0" borderId="0" applyFont="0" applyFill="0" applyBorder="0" applyAlignment="0" applyProtection="0"/>
    <xf numFmtId="168" fontId="58" fillId="30" borderId="19" applyNumberFormat="0" applyAlignment="0" applyProtection="0">
      <alignment vertical="center"/>
    </xf>
    <xf numFmtId="168" fontId="10" fillId="0" borderId="0"/>
    <xf numFmtId="168" fontId="10" fillId="0" borderId="0"/>
    <xf numFmtId="168" fontId="45" fillId="0" borderId="0" applyNumberFormat="0" applyFill="0" applyBorder="0" applyAlignment="0" applyProtection="0">
      <alignment vertical="center"/>
    </xf>
    <xf numFmtId="168" fontId="51" fillId="0" borderId="15" applyNumberFormat="0" applyFill="0" applyAlignment="0" applyProtection="0">
      <alignment vertical="center"/>
    </xf>
    <xf numFmtId="168" fontId="55" fillId="0" borderId="0" applyNumberFormat="0" applyFill="0" applyBorder="0" applyAlignment="0" applyProtection="0">
      <alignment vertical="center"/>
    </xf>
    <xf numFmtId="168" fontId="63" fillId="0" borderId="0"/>
    <xf numFmtId="9" fontId="62" fillId="0" borderId="0" applyFont="0" applyFill="0" applyBorder="0" applyAlignment="0" applyProtection="0"/>
    <xf numFmtId="9" fontId="64" fillId="0" borderId="0" applyFont="0" applyFill="0" applyBorder="0" applyAlignment="0" applyProtection="0">
      <alignment vertical="center"/>
    </xf>
    <xf numFmtId="9" fontId="64" fillId="0" borderId="0" applyFont="0" applyFill="0" applyBorder="0" applyAlignment="0" applyProtection="0">
      <alignment vertical="center"/>
    </xf>
    <xf numFmtId="9" fontId="10" fillId="0" borderId="0" applyFont="0" applyFill="0" applyBorder="0" applyAlignment="0" applyProtection="0"/>
    <xf numFmtId="168" fontId="65" fillId="0" borderId="0"/>
    <xf numFmtId="168" fontId="49" fillId="9" borderId="0" applyNumberFormat="0" applyBorder="0" applyAlignment="0" applyProtection="0">
      <alignment vertical="center"/>
    </xf>
    <xf numFmtId="168" fontId="66" fillId="9" borderId="0" applyNumberFormat="0" applyBorder="0" applyAlignment="0" applyProtection="0">
      <alignment vertical="center"/>
    </xf>
    <xf numFmtId="168" fontId="11" fillId="9" borderId="0" applyNumberFormat="0" applyBorder="0" applyAlignment="0" applyProtection="0">
      <alignment vertical="center"/>
    </xf>
    <xf numFmtId="168" fontId="66" fillId="9" borderId="0" applyNumberFormat="0" applyBorder="0" applyAlignment="0" applyProtection="0">
      <alignment vertical="center"/>
    </xf>
    <xf numFmtId="168" fontId="11" fillId="32" borderId="0" applyProtection="0">
      <alignment vertical="center"/>
    </xf>
    <xf numFmtId="168" fontId="11" fillId="9" borderId="0" applyNumberFormat="0" applyBorder="0" applyAlignment="0" applyProtection="0">
      <alignment vertical="center"/>
    </xf>
    <xf numFmtId="168" fontId="66" fillId="32" borderId="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xf numFmtId="168" fontId="48" fillId="9" borderId="0" applyNumberFormat="0" applyBorder="0" applyAlignment="0" applyProtection="0">
      <alignment vertical="center"/>
    </xf>
    <xf numFmtId="168" fontId="67" fillId="32" borderId="0" applyProtection="0">
      <alignment vertical="center"/>
    </xf>
    <xf numFmtId="168" fontId="49" fillId="9" borderId="0" applyNumberFormat="0" applyBorder="0" applyAlignment="0" applyProtection="0">
      <alignment vertical="center"/>
    </xf>
    <xf numFmtId="168" fontId="67" fillId="32" borderId="0" applyProtection="0">
      <alignment vertical="center"/>
    </xf>
    <xf numFmtId="168" fontId="67" fillId="9" borderId="0" applyNumberFormat="0" applyBorder="0" applyAlignment="0" applyProtection="0">
      <alignment vertical="center"/>
    </xf>
    <xf numFmtId="168" fontId="49" fillId="9" borderId="0" applyNumberFormat="0" applyBorder="0" applyAlignment="0" applyProtection="0"/>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68" fillId="9" borderId="0" applyNumberFormat="0" applyBorder="0" applyAlignment="0" applyProtection="0">
      <alignment vertical="center"/>
    </xf>
    <xf numFmtId="168" fontId="49" fillId="9" borderId="0" applyNumberFormat="0" applyBorder="0" applyAlignment="0" applyProtection="0">
      <alignment vertical="center"/>
    </xf>
    <xf numFmtId="168" fontId="69" fillId="32" borderId="0" applyProtection="0">
      <alignment vertical="center"/>
    </xf>
    <xf numFmtId="168" fontId="49" fillId="9" borderId="0" applyNumberFormat="0" applyBorder="0" applyAlignment="0" applyProtection="0">
      <alignment vertical="center"/>
    </xf>
    <xf numFmtId="168" fontId="68" fillId="9" borderId="0" applyNumberFormat="0" applyBorder="0" applyAlignment="0" applyProtection="0">
      <alignment vertical="center"/>
    </xf>
    <xf numFmtId="168" fontId="49" fillId="32" borderId="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68" fillId="11" borderId="0" applyNumberFormat="0" applyBorder="0" applyAlignment="0" applyProtection="0">
      <alignment vertical="center"/>
    </xf>
    <xf numFmtId="168" fontId="68" fillId="11" borderId="0" applyNumberFormat="0" applyBorder="0" applyAlignment="0" applyProtection="0">
      <alignment vertical="center"/>
    </xf>
    <xf numFmtId="168" fontId="49" fillId="11" borderId="0" applyNumberFormat="0" applyBorder="0" applyAlignment="0" applyProtection="0">
      <alignment vertical="center"/>
    </xf>
    <xf numFmtId="168" fontId="68" fillId="11"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11"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67"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32" borderId="0" applyNumberFormat="0" applyBorder="0" applyAlignment="0" applyProtection="0">
      <alignment vertical="center"/>
    </xf>
    <xf numFmtId="168" fontId="49" fillId="9" borderId="0" applyNumberFormat="0" applyBorder="0" applyAlignment="0" applyProtection="0">
      <alignment vertical="center"/>
    </xf>
    <xf numFmtId="168" fontId="49" fillId="32" borderId="0" applyNumberFormat="0" applyBorder="0" applyAlignment="0" applyProtection="0">
      <alignment vertical="center"/>
    </xf>
    <xf numFmtId="168" fontId="49" fillId="32"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67" fillId="32" borderId="0" applyProtection="0">
      <alignment vertical="center"/>
    </xf>
    <xf numFmtId="168" fontId="67" fillId="9" borderId="0" applyNumberFormat="0" applyBorder="0" applyAlignment="0" applyProtection="0">
      <alignment vertical="center"/>
    </xf>
    <xf numFmtId="168" fontId="49" fillId="9" borderId="0" applyNumberFormat="0" applyBorder="0" applyAlignment="0" applyProtection="0">
      <alignment vertical="center"/>
    </xf>
    <xf numFmtId="168" fontId="48" fillId="32" borderId="0" applyProtection="0">
      <alignment vertical="center"/>
    </xf>
    <xf numFmtId="168" fontId="67"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32" borderId="0" applyProtection="0">
      <alignment vertical="center"/>
    </xf>
    <xf numFmtId="168" fontId="49" fillId="32" borderId="0" applyProtection="0">
      <alignment vertical="center"/>
    </xf>
    <xf numFmtId="168" fontId="49" fillId="9" borderId="0" applyNumberFormat="0" applyBorder="0" applyAlignment="0" applyProtection="0">
      <alignment vertical="center"/>
    </xf>
    <xf numFmtId="168" fontId="49" fillId="32" borderId="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67" fillId="32" borderId="0" applyProtection="0">
      <alignment vertical="center"/>
    </xf>
    <xf numFmtId="168" fontId="49" fillId="32" borderId="0" applyProtection="0">
      <alignment vertical="center"/>
    </xf>
    <xf numFmtId="168" fontId="49" fillId="32" borderId="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67" fillId="32" borderId="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11" borderId="0" applyNumberFormat="0" applyBorder="0" applyAlignment="0" applyProtection="0">
      <alignment vertical="center"/>
    </xf>
    <xf numFmtId="168" fontId="67" fillId="32" borderId="0" applyProtection="0">
      <alignment vertical="center"/>
    </xf>
    <xf numFmtId="168" fontId="67" fillId="32" borderId="0" applyProtection="0">
      <alignment vertical="center"/>
    </xf>
    <xf numFmtId="168" fontId="49" fillId="32" borderId="0" applyProtection="0">
      <alignment vertical="center"/>
    </xf>
    <xf numFmtId="168" fontId="68" fillId="9" borderId="0" applyNumberFormat="0" applyBorder="0" applyAlignment="0" applyProtection="0">
      <alignment vertical="center"/>
    </xf>
    <xf numFmtId="168" fontId="67" fillId="9" borderId="0" applyNumberFormat="0" applyBorder="0" applyAlignment="0" applyProtection="0">
      <alignment vertical="center"/>
    </xf>
    <xf numFmtId="168" fontId="49" fillId="32" borderId="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67" fillId="9" borderId="0" applyNumberFormat="0" applyBorder="0" applyAlignment="0" applyProtection="0">
      <alignment vertical="center"/>
    </xf>
    <xf numFmtId="168" fontId="49" fillId="9" borderId="0" applyNumberFormat="0" applyBorder="0" applyAlignment="0" applyProtection="0">
      <alignment vertical="center"/>
    </xf>
    <xf numFmtId="168" fontId="67" fillId="9" borderId="0" applyNumberFormat="0" applyBorder="0" applyAlignment="0" applyProtection="0">
      <alignment vertical="center"/>
    </xf>
    <xf numFmtId="168" fontId="66" fillId="9" borderId="0" applyNumberFormat="0" applyBorder="0" applyAlignment="0" applyProtection="0">
      <alignment vertical="center"/>
    </xf>
    <xf numFmtId="168" fontId="11" fillId="9" borderId="0" applyNumberFormat="0" applyBorder="0" applyAlignment="0" applyProtection="0">
      <alignment vertical="center"/>
    </xf>
    <xf numFmtId="168" fontId="66" fillId="9" borderId="0" applyNumberFormat="0" applyBorder="0" applyAlignment="0" applyProtection="0">
      <alignment vertical="center"/>
    </xf>
    <xf numFmtId="168" fontId="11" fillId="32" borderId="0" applyProtection="0">
      <alignment vertical="center"/>
    </xf>
    <xf numFmtId="168" fontId="66" fillId="9" borderId="0" applyNumberFormat="0" applyBorder="0" applyAlignment="0" applyProtection="0">
      <alignment vertical="center"/>
    </xf>
    <xf numFmtId="168" fontId="11" fillId="9" borderId="0" applyNumberFormat="0" applyBorder="0" applyAlignment="0" applyProtection="0">
      <alignment vertical="center"/>
    </xf>
    <xf numFmtId="168" fontId="66" fillId="32" borderId="0" applyProtection="0">
      <alignment vertical="center"/>
    </xf>
    <xf numFmtId="168" fontId="48" fillId="9" borderId="0" applyNumberFormat="0" applyBorder="0" applyAlignment="0" applyProtection="0">
      <alignment vertical="center"/>
    </xf>
    <xf numFmtId="168" fontId="48" fillId="9" borderId="0" applyNumberFormat="0" applyBorder="0" applyAlignment="0" applyProtection="0">
      <alignment vertical="center"/>
    </xf>
    <xf numFmtId="168" fontId="67" fillId="9" borderId="0" applyNumberFormat="0" applyBorder="0" applyAlignment="0" applyProtection="0">
      <alignment vertical="center"/>
    </xf>
    <xf numFmtId="168" fontId="49" fillId="32" borderId="0" applyProtection="0">
      <alignment vertical="center"/>
    </xf>
    <xf numFmtId="168" fontId="49" fillId="32" borderId="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66" fillId="9" borderId="0" applyNumberFormat="0" applyBorder="0" applyAlignment="0" applyProtection="0">
      <alignment vertical="center"/>
    </xf>
    <xf numFmtId="168" fontId="66" fillId="9" borderId="0" applyNumberFormat="0" applyBorder="0" applyAlignment="0" applyProtection="0">
      <alignment vertical="center"/>
    </xf>
    <xf numFmtId="168" fontId="11" fillId="9" borderId="0" applyNumberFormat="0" applyBorder="0" applyAlignment="0" applyProtection="0">
      <alignment vertical="center"/>
    </xf>
    <xf numFmtId="168" fontId="66" fillId="9" borderId="0" applyNumberFormat="0" applyBorder="0" applyAlignment="0" applyProtection="0">
      <alignment vertical="center"/>
    </xf>
    <xf numFmtId="168" fontId="11" fillId="32" borderId="0" applyProtection="0">
      <alignment vertical="center"/>
    </xf>
    <xf numFmtId="168" fontId="66" fillId="9" borderId="0" applyNumberFormat="0" applyBorder="0" applyAlignment="0" applyProtection="0">
      <alignment vertical="center"/>
    </xf>
    <xf numFmtId="168" fontId="11" fillId="9" borderId="0" applyNumberFormat="0" applyBorder="0" applyAlignment="0" applyProtection="0">
      <alignment vertical="center"/>
    </xf>
    <xf numFmtId="168" fontId="66" fillId="32" borderId="0" applyProtection="0">
      <alignment vertical="center"/>
    </xf>
    <xf numFmtId="168" fontId="11" fillId="9" borderId="0" applyNumberFormat="0" applyBorder="0" applyAlignment="0" applyProtection="0">
      <alignment vertical="center"/>
    </xf>
    <xf numFmtId="168" fontId="66" fillId="9" borderId="0" applyNumberFormat="0" applyBorder="0" applyAlignment="0" applyProtection="0">
      <alignment vertical="center"/>
    </xf>
    <xf numFmtId="168" fontId="11" fillId="32" borderId="0" applyProtection="0">
      <alignment vertical="center"/>
    </xf>
    <xf numFmtId="168" fontId="11" fillId="9" borderId="0" applyNumberFormat="0" applyBorder="0" applyAlignment="0" applyProtection="0">
      <alignment vertical="center"/>
    </xf>
    <xf numFmtId="168" fontId="66" fillId="32" borderId="0" applyProtection="0">
      <alignment vertical="center"/>
    </xf>
    <xf numFmtId="168" fontId="49" fillId="32" borderId="0" applyNumberFormat="0" applyBorder="0" applyAlignment="0" applyProtection="0">
      <alignment vertical="center"/>
    </xf>
    <xf numFmtId="168" fontId="49" fillId="9" borderId="0" applyNumberFormat="0" applyBorder="0" applyAlignment="0" applyProtection="0">
      <alignment vertical="center"/>
    </xf>
    <xf numFmtId="168" fontId="49" fillId="32" borderId="0" applyNumberFormat="0" applyBorder="0" applyAlignment="0" applyProtection="0">
      <alignment vertical="center"/>
    </xf>
    <xf numFmtId="168" fontId="49" fillId="9" borderId="0" applyNumberFormat="0" applyBorder="0" applyAlignment="0" applyProtection="0">
      <alignment vertical="center"/>
    </xf>
    <xf numFmtId="168" fontId="67" fillId="32" borderId="0" applyProtection="0">
      <alignment vertical="center"/>
    </xf>
    <xf numFmtId="168" fontId="67" fillId="32" borderId="0" applyProtection="0">
      <alignment vertical="center"/>
    </xf>
    <xf numFmtId="168" fontId="67" fillId="32" borderId="0" applyProtection="0">
      <alignment vertical="center"/>
    </xf>
    <xf numFmtId="168" fontId="67" fillId="32" borderId="0" applyProtection="0">
      <alignment vertical="center"/>
    </xf>
    <xf numFmtId="168" fontId="67" fillId="32" borderId="0" applyProtection="0">
      <alignment vertical="center"/>
    </xf>
    <xf numFmtId="168" fontId="10" fillId="0" borderId="0"/>
    <xf numFmtId="168" fontId="62" fillId="0" borderId="0">
      <alignment vertical="center"/>
    </xf>
    <xf numFmtId="168" fontId="10" fillId="0" borderId="0"/>
    <xf numFmtId="168" fontId="22" fillId="0" borderId="0"/>
    <xf numFmtId="168" fontId="23" fillId="0" borderId="0">
      <alignment vertical="center"/>
    </xf>
    <xf numFmtId="168" fontId="22" fillId="0" borderId="0"/>
    <xf numFmtId="168" fontId="22" fillId="0" borderId="0">
      <alignment vertical="center"/>
    </xf>
    <xf numFmtId="168" fontId="10" fillId="0" borderId="0"/>
    <xf numFmtId="168" fontId="10" fillId="0" borderId="0"/>
    <xf numFmtId="168" fontId="60" fillId="0" borderId="0"/>
    <xf numFmtId="168" fontId="23" fillId="0" borderId="0">
      <alignment vertical="center"/>
    </xf>
    <xf numFmtId="168" fontId="70" fillId="0" borderId="0">
      <alignment vertical="center"/>
    </xf>
    <xf numFmtId="168" fontId="10" fillId="0" borderId="0"/>
    <xf numFmtId="168" fontId="9" fillId="0" borderId="0">
      <alignment vertical="center"/>
    </xf>
    <xf numFmtId="168" fontId="22" fillId="0" borderId="0">
      <alignment vertical="center"/>
    </xf>
    <xf numFmtId="168" fontId="22" fillId="0" borderId="0"/>
    <xf numFmtId="168" fontId="22" fillId="0" borderId="0" applyProtection="0"/>
    <xf numFmtId="168" fontId="71" fillId="0" borderId="0"/>
    <xf numFmtId="168" fontId="22" fillId="0" borderId="0">
      <alignment vertical="center"/>
    </xf>
    <xf numFmtId="168" fontId="63" fillId="0" borderId="0"/>
    <xf numFmtId="168" fontId="64" fillId="0" borderId="0">
      <alignment vertical="center"/>
    </xf>
    <xf numFmtId="168" fontId="64" fillId="0" borderId="0">
      <alignment vertical="center"/>
    </xf>
    <xf numFmtId="168" fontId="10" fillId="0" borderId="0"/>
    <xf numFmtId="168" fontId="64" fillId="0" borderId="0">
      <alignment vertical="center"/>
    </xf>
    <xf numFmtId="168" fontId="10" fillId="0" borderId="0"/>
    <xf numFmtId="168" fontId="72" fillId="0" borderId="0">
      <alignment vertical="center"/>
    </xf>
    <xf numFmtId="168" fontId="43" fillId="0" borderId="0">
      <alignment vertical="center"/>
    </xf>
    <xf numFmtId="168" fontId="10" fillId="0" borderId="0"/>
    <xf numFmtId="168" fontId="22" fillId="0" borderId="0">
      <alignment vertical="center"/>
    </xf>
    <xf numFmtId="168" fontId="22" fillId="0" borderId="0">
      <alignment vertical="center"/>
    </xf>
    <xf numFmtId="168" fontId="73" fillId="0" borderId="0" applyProtection="0"/>
    <xf numFmtId="168" fontId="62" fillId="0" borderId="0"/>
    <xf numFmtId="168" fontId="22" fillId="0" borderId="0"/>
    <xf numFmtId="168" fontId="22" fillId="0" borderId="0"/>
    <xf numFmtId="168" fontId="62" fillId="0" borderId="0"/>
    <xf numFmtId="168" fontId="9" fillId="0" borderId="0">
      <alignment vertical="center"/>
    </xf>
    <xf numFmtId="168" fontId="22" fillId="0" borderId="0"/>
    <xf numFmtId="168" fontId="22" fillId="0" borderId="0"/>
    <xf numFmtId="168" fontId="22" fillId="0" borderId="0"/>
    <xf numFmtId="168" fontId="22" fillId="0" borderId="0">
      <alignment vertical="center"/>
    </xf>
    <xf numFmtId="168" fontId="63" fillId="0" borderId="0"/>
    <xf numFmtId="168" fontId="22" fillId="0" borderId="0"/>
    <xf numFmtId="168" fontId="73" fillId="0" borderId="0"/>
    <xf numFmtId="168" fontId="62" fillId="0" borderId="0" applyProtection="0"/>
    <xf numFmtId="168" fontId="62" fillId="0" borderId="0"/>
    <xf numFmtId="168" fontId="73" fillId="0" borderId="0"/>
    <xf numFmtId="168" fontId="10" fillId="0" borderId="0"/>
    <xf numFmtId="168" fontId="22" fillId="0" borderId="0"/>
    <xf numFmtId="168" fontId="22" fillId="0" borderId="0"/>
    <xf numFmtId="168" fontId="62" fillId="0" borderId="0">
      <alignment vertical="center"/>
    </xf>
    <xf numFmtId="168" fontId="62" fillId="0" borderId="0">
      <alignment vertical="center"/>
    </xf>
    <xf numFmtId="168" fontId="50" fillId="0" borderId="0"/>
    <xf numFmtId="168" fontId="64" fillId="0" borderId="0">
      <alignment vertical="center"/>
    </xf>
    <xf numFmtId="168" fontId="74" fillId="0" borderId="0" applyNumberFormat="0" applyFill="0" applyBorder="0" applyAlignment="0" applyProtection="0">
      <alignment vertical="top"/>
      <protection locked="0"/>
    </xf>
    <xf numFmtId="168" fontId="50" fillId="10" borderId="0" applyNumberFormat="0" applyBorder="0" applyAlignment="0" applyProtection="0">
      <alignment vertical="center"/>
    </xf>
    <xf numFmtId="168" fontId="75" fillId="10" borderId="0" applyNumberFormat="0" applyBorder="0" applyAlignment="0" applyProtection="0">
      <alignment vertical="center"/>
    </xf>
    <xf numFmtId="168" fontId="66" fillId="10" borderId="0" applyNumberFormat="0" applyBorder="0" applyAlignment="0" applyProtection="0">
      <alignment vertical="center"/>
    </xf>
    <xf numFmtId="168" fontId="75" fillId="10" borderId="0" applyNumberFormat="0" applyBorder="0" applyAlignment="0" applyProtection="0">
      <alignment vertical="center"/>
    </xf>
    <xf numFmtId="168" fontId="66" fillId="33" borderId="0" applyProtection="0">
      <alignment vertical="center"/>
    </xf>
    <xf numFmtId="168" fontId="66" fillId="10" borderId="0" applyNumberFormat="0" applyBorder="0" applyAlignment="0" applyProtection="0">
      <alignment vertical="center"/>
    </xf>
    <xf numFmtId="168" fontId="75" fillId="33" borderId="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76" fillId="33" borderId="0" applyProtection="0">
      <alignment vertical="center"/>
    </xf>
    <xf numFmtId="168" fontId="50" fillId="10" borderId="0" applyNumberFormat="0" applyBorder="0" applyAlignment="0" applyProtection="0">
      <alignment vertical="center"/>
    </xf>
    <xf numFmtId="168" fontId="76" fillId="33" borderId="0" applyProtection="0">
      <alignment vertical="center"/>
    </xf>
    <xf numFmtId="168" fontId="76" fillId="10" borderId="0" applyNumberFormat="0" applyBorder="0" applyAlignment="0" applyProtection="0">
      <alignment vertical="center"/>
    </xf>
    <xf numFmtId="168" fontId="50" fillId="10" borderId="0" applyNumberFormat="0" applyBorder="0" applyAlignment="0" applyProtection="0"/>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49" fillId="10" borderId="0" applyNumberFormat="0" applyBorder="0" applyAlignment="0" applyProtection="0">
      <alignment vertical="center"/>
    </xf>
    <xf numFmtId="168" fontId="50" fillId="10" borderId="0" applyNumberFormat="0" applyBorder="0" applyAlignment="0" applyProtection="0">
      <alignment vertical="center"/>
    </xf>
    <xf numFmtId="168" fontId="49" fillId="33" borderId="0" applyProtection="0">
      <alignment vertical="center"/>
    </xf>
    <xf numFmtId="168" fontId="50" fillId="10" borderId="0" applyNumberFormat="0" applyBorder="0" applyAlignment="0" applyProtection="0">
      <alignment vertical="center"/>
    </xf>
    <xf numFmtId="168" fontId="49" fillId="10" borderId="0" applyNumberFormat="0" applyBorder="0" applyAlignment="0" applyProtection="0">
      <alignment vertical="center"/>
    </xf>
    <xf numFmtId="168" fontId="50" fillId="33" borderId="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49" fillId="12" borderId="0" applyNumberFormat="0" applyBorder="0" applyAlignment="0" applyProtection="0">
      <alignment vertical="center"/>
    </xf>
    <xf numFmtId="168" fontId="49" fillId="12" borderId="0" applyNumberFormat="0" applyBorder="0" applyAlignment="0" applyProtection="0">
      <alignment vertical="center"/>
    </xf>
    <xf numFmtId="168" fontId="50" fillId="12" borderId="0" applyNumberFormat="0" applyBorder="0" applyAlignment="0" applyProtection="0">
      <alignment vertical="center"/>
    </xf>
    <xf numFmtId="168" fontId="49" fillId="12"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2"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76"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33" borderId="0" applyNumberFormat="0" applyBorder="0" applyAlignment="0" applyProtection="0">
      <alignment vertical="center"/>
    </xf>
    <xf numFmtId="168" fontId="50" fillId="10" borderId="0" applyNumberFormat="0" applyBorder="0" applyAlignment="0" applyProtection="0">
      <alignment vertical="center"/>
    </xf>
    <xf numFmtId="168" fontId="50" fillId="33" borderId="0" applyNumberFormat="0" applyBorder="0" applyAlignment="0" applyProtection="0">
      <alignment vertical="center"/>
    </xf>
    <xf numFmtId="168" fontId="50" fillId="33"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76" fillId="33" borderId="0" applyProtection="0">
      <alignment vertical="center"/>
    </xf>
    <xf numFmtId="168" fontId="76" fillId="10" borderId="0" applyNumberFormat="0" applyBorder="0" applyAlignment="0" applyProtection="0">
      <alignment vertical="center"/>
    </xf>
    <xf numFmtId="168" fontId="50" fillId="10" borderId="0" applyNumberFormat="0" applyBorder="0" applyAlignment="0" applyProtection="0">
      <alignment vertical="center"/>
    </xf>
    <xf numFmtId="168" fontId="43" fillId="33" borderId="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76"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33" borderId="0" applyProtection="0">
      <alignment vertical="center"/>
    </xf>
    <xf numFmtId="168" fontId="50" fillId="33" borderId="0" applyProtection="0">
      <alignment vertical="center"/>
    </xf>
    <xf numFmtId="168" fontId="50" fillId="10" borderId="0" applyNumberFormat="0" applyBorder="0" applyAlignment="0" applyProtection="0">
      <alignment vertical="center"/>
    </xf>
    <xf numFmtId="168" fontId="50" fillId="33" borderId="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76" fillId="33" borderId="0" applyProtection="0">
      <alignment vertical="center"/>
    </xf>
    <xf numFmtId="168" fontId="50" fillId="33" borderId="0" applyProtection="0">
      <alignment vertical="center"/>
    </xf>
    <xf numFmtId="168" fontId="50" fillId="33" borderId="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76" fillId="33" borderId="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2" borderId="0" applyNumberFormat="0" applyBorder="0" applyAlignment="0" applyProtection="0">
      <alignment vertical="center"/>
    </xf>
    <xf numFmtId="168" fontId="76" fillId="33" borderId="0" applyProtection="0">
      <alignment vertical="center"/>
    </xf>
    <xf numFmtId="168" fontId="76" fillId="33" borderId="0" applyProtection="0">
      <alignment vertical="center"/>
    </xf>
    <xf numFmtId="168" fontId="50" fillId="33" borderId="0" applyProtection="0">
      <alignment vertical="center"/>
    </xf>
    <xf numFmtId="168" fontId="49" fillId="10" borderId="0" applyNumberFormat="0" applyBorder="0" applyAlignment="0" applyProtection="0">
      <alignment vertical="center"/>
    </xf>
    <xf numFmtId="168" fontId="76" fillId="10" borderId="0" applyNumberFormat="0" applyBorder="0" applyAlignment="0" applyProtection="0">
      <alignment vertical="center"/>
    </xf>
    <xf numFmtId="168" fontId="50" fillId="33" borderId="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76" fillId="10" borderId="0" applyNumberFormat="0" applyBorder="0" applyAlignment="0" applyProtection="0">
      <alignment vertical="center"/>
    </xf>
    <xf numFmtId="168" fontId="50" fillId="10" borderId="0" applyNumberFormat="0" applyBorder="0" applyAlignment="0" applyProtection="0">
      <alignment vertical="center"/>
    </xf>
    <xf numFmtId="168" fontId="76" fillId="10" borderId="0" applyNumberFormat="0" applyBorder="0" applyAlignment="0" applyProtection="0">
      <alignment vertical="center"/>
    </xf>
    <xf numFmtId="168" fontId="75" fillId="10" borderId="0" applyNumberFormat="0" applyBorder="0" applyAlignment="0" applyProtection="0">
      <alignment vertical="center"/>
    </xf>
    <xf numFmtId="168" fontId="66" fillId="10" borderId="0" applyNumberFormat="0" applyBorder="0" applyAlignment="0" applyProtection="0">
      <alignment vertical="center"/>
    </xf>
    <xf numFmtId="168" fontId="75" fillId="10" borderId="0" applyNumberFormat="0" applyBorder="0" applyAlignment="0" applyProtection="0">
      <alignment vertical="center"/>
    </xf>
    <xf numFmtId="168" fontId="66" fillId="33" borderId="0" applyProtection="0">
      <alignment vertical="center"/>
    </xf>
    <xf numFmtId="168" fontId="75" fillId="10" borderId="0" applyNumberFormat="0" applyBorder="0" applyAlignment="0" applyProtection="0">
      <alignment vertical="center"/>
    </xf>
    <xf numFmtId="168" fontId="66" fillId="10" borderId="0" applyNumberFormat="0" applyBorder="0" applyAlignment="0" applyProtection="0">
      <alignment vertical="center"/>
    </xf>
    <xf numFmtId="168" fontId="75" fillId="33" borderId="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33" borderId="0" applyNumberFormat="0" applyBorder="0" applyAlignment="0" applyProtection="0">
      <alignment vertical="center"/>
    </xf>
    <xf numFmtId="168" fontId="43" fillId="10" borderId="0" applyNumberFormat="0" applyBorder="0" applyAlignment="0" applyProtection="0">
      <alignment vertical="center"/>
    </xf>
    <xf numFmtId="168" fontId="43" fillId="33" borderId="0" applyNumberFormat="0" applyBorder="0" applyAlignment="0" applyProtection="0">
      <alignment vertical="center"/>
    </xf>
    <xf numFmtId="168" fontId="43" fillId="33"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33" borderId="0" applyProtection="0">
      <alignment vertical="center"/>
    </xf>
    <xf numFmtId="168" fontId="43" fillId="33" borderId="0" applyProtection="0">
      <alignment vertical="center"/>
    </xf>
    <xf numFmtId="168" fontId="43" fillId="10" borderId="0" applyNumberFormat="0" applyBorder="0" applyAlignment="0" applyProtection="0">
      <alignment vertical="center"/>
    </xf>
    <xf numFmtId="168" fontId="43" fillId="33" borderId="0" applyProtection="0">
      <alignment vertical="center"/>
    </xf>
    <xf numFmtId="168" fontId="43" fillId="33" borderId="0" applyProtection="0">
      <alignment vertical="center"/>
    </xf>
    <xf numFmtId="168" fontId="43" fillId="33" borderId="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33" borderId="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33" borderId="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33"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33" borderId="0" applyNumberFormat="0" applyBorder="0" applyAlignment="0" applyProtection="0">
      <alignment vertical="center"/>
    </xf>
    <xf numFmtId="168" fontId="43" fillId="10" borderId="0" applyNumberFormat="0" applyBorder="0" applyAlignment="0" applyProtection="0">
      <alignment vertical="center"/>
    </xf>
    <xf numFmtId="168" fontId="43" fillId="33" borderId="0" applyNumberFormat="0" applyBorder="0" applyAlignment="0" applyProtection="0">
      <alignment vertical="center"/>
    </xf>
    <xf numFmtId="168" fontId="43" fillId="33"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33" borderId="0" applyProtection="0">
      <alignment vertical="center"/>
    </xf>
    <xf numFmtId="168" fontId="43" fillId="33" borderId="0" applyProtection="0">
      <alignment vertical="center"/>
    </xf>
    <xf numFmtId="168" fontId="43" fillId="10" borderId="0" applyNumberFormat="0" applyBorder="0" applyAlignment="0" applyProtection="0">
      <alignment vertical="center"/>
    </xf>
    <xf numFmtId="168" fontId="43" fillId="33" borderId="0" applyProtection="0">
      <alignment vertical="center"/>
    </xf>
    <xf numFmtId="168" fontId="43" fillId="33" borderId="0" applyProtection="0">
      <alignment vertical="center"/>
    </xf>
    <xf numFmtId="168" fontId="43" fillId="33" borderId="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33" borderId="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33" borderId="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33"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43" fillId="10" borderId="0" applyNumberFormat="0" applyBorder="0" applyAlignment="0" applyProtection="0">
      <alignment vertical="center"/>
    </xf>
    <xf numFmtId="168" fontId="76" fillId="10" borderId="0" applyNumberFormat="0" applyBorder="0" applyAlignment="0" applyProtection="0">
      <alignment vertical="center"/>
    </xf>
    <xf numFmtId="168" fontId="50" fillId="33" borderId="0" applyProtection="0">
      <alignment vertical="center"/>
    </xf>
    <xf numFmtId="168" fontId="50" fillId="33" borderId="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75" fillId="10" borderId="0" applyNumberFormat="0" applyBorder="0" applyAlignment="0" applyProtection="0">
      <alignment vertical="center"/>
    </xf>
    <xf numFmtId="168" fontId="75" fillId="10" borderId="0" applyNumberFormat="0" applyBorder="0" applyAlignment="0" applyProtection="0">
      <alignment vertical="center"/>
    </xf>
    <xf numFmtId="168" fontId="66" fillId="10" borderId="0" applyNumberFormat="0" applyBorder="0" applyAlignment="0" applyProtection="0">
      <alignment vertical="center"/>
    </xf>
    <xf numFmtId="168" fontId="75" fillId="10" borderId="0" applyNumberFormat="0" applyBorder="0" applyAlignment="0" applyProtection="0">
      <alignment vertical="center"/>
    </xf>
    <xf numFmtId="168" fontId="66" fillId="33" borderId="0" applyProtection="0">
      <alignment vertical="center"/>
    </xf>
    <xf numFmtId="168" fontId="75" fillId="10" borderId="0" applyNumberFormat="0" applyBorder="0" applyAlignment="0" applyProtection="0">
      <alignment vertical="center"/>
    </xf>
    <xf numFmtId="168" fontId="66" fillId="10" borderId="0" applyNumberFormat="0" applyBorder="0" applyAlignment="0" applyProtection="0">
      <alignment vertical="center"/>
    </xf>
    <xf numFmtId="168" fontId="75" fillId="33" borderId="0" applyProtection="0">
      <alignment vertical="center"/>
    </xf>
    <xf numFmtId="168" fontId="66" fillId="10" borderId="0" applyNumberFormat="0" applyBorder="0" applyAlignment="0" applyProtection="0">
      <alignment vertical="center"/>
    </xf>
    <xf numFmtId="168" fontId="75" fillId="10" borderId="0" applyNumberFormat="0" applyBorder="0" applyAlignment="0" applyProtection="0">
      <alignment vertical="center"/>
    </xf>
    <xf numFmtId="168" fontId="66" fillId="33" borderId="0" applyProtection="0">
      <alignment vertical="center"/>
    </xf>
    <xf numFmtId="168" fontId="66" fillId="10" borderId="0" applyNumberFormat="0" applyBorder="0" applyAlignment="0" applyProtection="0">
      <alignment vertical="center"/>
    </xf>
    <xf numFmtId="168" fontId="75" fillId="33" borderId="0" applyProtection="0">
      <alignment vertical="center"/>
    </xf>
    <xf numFmtId="168" fontId="50" fillId="33" borderId="0" applyNumberFormat="0" applyBorder="0" applyAlignment="0" applyProtection="0">
      <alignment vertical="center"/>
    </xf>
    <xf numFmtId="168" fontId="50" fillId="10" borderId="0" applyNumberFormat="0" applyBorder="0" applyAlignment="0" applyProtection="0">
      <alignment vertical="center"/>
    </xf>
    <xf numFmtId="168" fontId="50" fillId="33" borderId="0" applyNumberFormat="0" applyBorder="0" applyAlignment="0" applyProtection="0">
      <alignment vertical="center"/>
    </xf>
    <xf numFmtId="168" fontId="50" fillId="10" borderId="0" applyNumberFormat="0" applyBorder="0" applyAlignment="0" applyProtection="0">
      <alignment vertical="center"/>
    </xf>
    <xf numFmtId="168" fontId="76" fillId="33" borderId="0" applyProtection="0">
      <alignment vertical="center"/>
    </xf>
    <xf numFmtId="168" fontId="76" fillId="33" borderId="0" applyProtection="0">
      <alignment vertical="center"/>
    </xf>
    <xf numFmtId="168" fontId="76" fillId="33" borderId="0" applyProtection="0">
      <alignment vertical="center"/>
    </xf>
    <xf numFmtId="168" fontId="76" fillId="33" borderId="0" applyProtection="0">
      <alignment vertical="center"/>
    </xf>
    <xf numFmtId="168" fontId="76" fillId="33" borderId="0" applyProtection="0">
      <alignment vertical="center"/>
    </xf>
    <xf numFmtId="180" fontId="43" fillId="0" borderId="0" applyFont="0" applyFill="0" applyBorder="0" applyAlignment="0" applyProtection="0">
      <alignment vertical="center"/>
    </xf>
    <xf numFmtId="181" fontId="10" fillId="0" borderId="0" applyFont="0" applyFill="0" applyBorder="0" applyAlignment="0" applyProtection="0"/>
    <xf numFmtId="182" fontId="10" fillId="0" borderId="0" applyFont="0" applyFill="0" applyBorder="0" applyAlignment="0" applyProtection="0"/>
    <xf numFmtId="183" fontId="10" fillId="0" borderId="0" applyFont="0" applyFill="0" applyBorder="0" applyAlignment="0" applyProtection="0"/>
    <xf numFmtId="184" fontId="10" fillId="0" borderId="0" applyFont="0" applyFill="0" applyBorder="0" applyAlignment="0" applyProtection="0"/>
    <xf numFmtId="168" fontId="10" fillId="0" borderId="0"/>
    <xf numFmtId="168" fontId="10" fillId="0" borderId="0"/>
    <xf numFmtId="168" fontId="23" fillId="0" borderId="0">
      <alignment vertical="center"/>
    </xf>
    <xf numFmtId="168" fontId="77" fillId="0" borderId="0"/>
    <xf numFmtId="168" fontId="10" fillId="0" borderId="0"/>
    <xf numFmtId="168" fontId="78" fillId="0" borderId="0" applyFont="0" applyFill="0" applyBorder="0" applyAlignment="0" applyProtection="0"/>
    <xf numFmtId="168" fontId="78" fillId="0" borderId="0" applyFont="0" applyFill="0" applyBorder="0" applyAlignment="0" applyProtection="0"/>
    <xf numFmtId="168" fontId="78" fillId="0" borderId="0" applyFont="0" applyFill="0" applyBorder="0" applyAlignment="0" applyProtection="0"/>
    <xf numFmtId="168" fontId="78" fillId="0" borderId="0" applyFont="0" applyFill="0" applyBorder="0" applyAlignment="0" applyProtection="0"/>
    <xf numFmtId="168" fontId="78" fillId="0" borderId="0"/>
    <xf numFmtId="168" fontId="79" fillId="0" borderId="0"/>
    <xf numFmtId="38" fontId="11" fillId="30" borderId="0" applyNumberFormat="0" applyBorder="0" applyAlignment="0" applyProtection="0"/>
    <xf numFmtId="168" fontId="61" fillId="0" borderId="11" applyNumberFormat="0" applyAlignment="0" applyProtection="0">
      <alignment horizontal="left" vertical="center"/>
    </xf>
    <xf numFmtId="168" fontId="61" fillId="0" borderId="22">
      <alignment horizontal="left" vertical="center"/>
    </xf>
    <xf numFmtId="10" fontId="11" fillId="51" borderId="21" applyNumberFormat="0" applyBorder="0" applyAlignment="0" applyProtection="0"/>
    <xf numFmtId="168" fontId="80" fillId="0" borderId="0"/>
    <xf numFmtId="10" fontId="10" fillId="0" borderId="0" applyFont="0" applyFill="0" applyBorder="0" applyAlignment="0" applyProtection="0"/>
    <xf numFmtId="168" fontId="81" fillId="0" borderId="0"/>
    <xf numFmtId="168" fontId="49" fillId="9" borderId="0" applyNumberFormat="0" applyBorder="0" applyAlignment="0" applyProtection="0">
      <alignment vertical="center"/>
    </xf>
    <xf numFmtId="168" fontId="49" fillId="9" borderId="0" applyNumberFormat="0" applyBorder="0" applyAlignment="0" applyProtection="0">
      <alignment vertical="center"/>
    </xf>
    <xf numFmtId="168" fontId="49" fillId="32" borderId="0" applyNumberFormat="0" applyBorder="0" applyAlignment="0" applyProtection="0">
      <alignment vertical="center"/>
    </xf>
    <xf numFmtId="168" fontId="22" fillId="0" borderId="0"/>
    <xf numFmtId="168" fontId="22" fillId="0" borderId="0"/>
    <xf numFmtId="168" fontId="22" fillId="0" borderId="0"/>
    <xf numFmtId="168" fontId="22" fillId="0" borderId="0">
      <alignment vertical="center"/>
    </xf>
    <xf numFmtId="168" fontId="22" fillId="0" borderId="0">
      <alignment vertical="center"/>
    </xf>
    <xf numFmtId="168" fontId="22" fillId="0" borderId="0">
      <alignment vertical="center"/>
    </xf>
    <xf numFmtId="168" fontId="22" fillId="0" borderId="0"/>
    <xf numFmtId="168" fontId="74" fillId="0" borderId="0" applyNumberFormat="0" applyFill="0" applyBorder="0" applyAlignment="0" applyProtection="0">
      <alignment vertical="top"/>
      <protection locked="0"/>
    </xf>
    <xf numFmtId="168" fontId="50" fillId="10" borderId="0" applyNumberFormat="0" applyBorder="0" applyAlignment="0" applyProtection="0">
      <alignment vertical="center"/>
    </xf>
    <xf numFmtId="168" fontId="50" fillId="10" borderId="0" applyNumberFormat="0" applyBorder="0" applyAlignment="0" applyProtection="0">
      <alignment vertical="center"/>
    </xf>
    <xf numFmtId="168" fontId="50" fillId="33" borderId="0" applyNumberFormat="0" applyBorder="0" applyAlignment="0" applyProtection="0">
      <alignment vertical="center"/>
    </xf>
    <xf numFmtId="168" fontId="82" fillId="0" borderId="0" applyNumberFormat="0" applyFill="0" applyBorder="0" applyAlignment="0" applyProtection="0">
      <alignment vertical="top"/>
      <protection locked="0"/>
    </xf>
    <xf numFmtId="174" fontId="10" fillId="0" borderId="0" applyFont="0" applyFill="0" applyBorder="0" applyAlignment="0" applyProtection="0"/>
    <xf numFmtId="175" fontId="10" fillId="0" borderId="0" applyFont="0" applyFill="0" applyBorder="0" applyAlignment="0" applyProtection="0"/>
    <xf numFmtId="168" fontId="83" fillId="0" borderId="0" applyFont="0" applyFill="0" applyBorder="0" applyAlignment="0" applyProtection="0"/>
    <xf numFmtId="168" fontId="83" fillId="0" borderId="0" applyFont="0" applyFill="0" applyBorder="0" applyAlignment="0" applyProtection="0"/>
    <xf numFmtId="185" fontId="79" fillId="0" borderId="0">
      <protection locked="0"/>
    </xf>
    <xf numFmtId="185" fontId="79" fillId="0" borderId="0">
      <protection locked="0"/>
    </xf>
    <xf numFmtId="185" fontId="79" fillId="0" borderId="0">
      <protection locked="0"/>
    </xf>
    <xf numFmtId="185" fontId="79" fillId="0" borderId="0">
      <protection locked="0"/>
    </xf>
    <xf numFmtId="186" fontId="79" fillId="0" borderId="0">
      <protection locked="0"/>
    </xf>
    <xf numFmtId="186" fontId="79" fillId="0" borderId="0">
      <protection locked="0"/>
    </xf>
    <xf numFmtId="187" fontId="84" fillId="0" borderId="0">
      <protection locked="0"/>
    </xf>
    <xf numFmtId="187" fontId="84" fillId="0" borderId="0">
      <protection locked="0"/>
    </xf>
    <xf numFmtId="185" fontId="79" fillId="0" borderId="0">
      <protection locked="0"/>
    </xf>
    <xf numFmtId="185" fontId="79" fillId="0" borderId="0">
      <protection locked="0"/>
    </xf>
    <xf numFmtId="168" fontId="85" fillId="0" borderId="0"/>
    <xf numFmtId="188" fontId="86" fillId="0" borderId="0" applyFont="0" applyFill="0" applyBorder="0" applyAlignment="0" applyProtection="0"/>
    <xf numFmtId="189" fontId="86" fillId="0" borderId="0" applyFont="0" applyFill="0" applyBorder="0" applyAlignment="0" applyProtection="0"/>
    <xf numFmtId="185" fontId="79" fillId="0" borderId="0">
      <protection locked="0"/>
    </xf>
    <xf numFmtId="185" fontId="79" fillId="0" borderId="0">
      <protection locked="0"/>
    </xf>
    <xf numFmtId="185" fontId="79" fillId="0" borderId="0">
      <protection locked="0"/>
    </xf>
    <xf numFmtId="185" fontId="79" fillId="0" borderId="0">
      <protection locked="0"/>
    </xf>
    <xf numFmtId="186" fontId="79" fillId="0" borderId="0">
      <protection locked="0"/>
    </xf>
    <xf numFmtId="186" fontId="79" fillId="0" borderId="0">
      <protection locked="0"/>
    </xf>
    <xf numFmtId="187" fontId="84" fillId="0" borderId="0">
      <protection locked="0"/>
    </xf>
    <xf numFmtId="187" fontId="84" fillId="0" borderId="0">
      <protection locked="0"/>
    </xf>
    <xf numFmtId="185" fontId="79" fillId="0" borderId="0">
      <protection locked="0"/>
    </xf>
    <xf numFmtId="185" fontId="79" fillId="0" borderId="0">
      <protection locked="0"/>
    </xf>
    <xf numFmtId="185" fontId="79" fillId="0" borderId="0">
      <protection locked="0"/>
    </xf>
    <xf numFmtId="168" fontId="77" fillId="0" borderId="0" applyFont="0" applyFill="0" applyBorder="0" applyAlignment="0" applyProtection="0"/>
    <xf numFmtId="168" fontId="77" fillId="0" borderId="0" applyFont="0" applyFill="0" applyBorder="0" applyAlignment="0" applyProtection="0"/>
    <xf numFmtId="185" fontId="79" fillId="0" borderId="0">
      <protection locked="0"/>
    </xf>
    <xf numFmtId="185" fontId="79" fillId="0" borderId="0">
      <protection locked="0"/>
    </xf>
    <xf numFmtId="185" fontId="79" fillId="0" borderId="0">
      <protection locked="0"/>
    </xf>
    <xf numFmtId="185" fontId="79" fillId="0" borderId="0">
      <protection locked="0"/>
    </xf>
    <xf numFmtId="186" fontId="79" fillId="0" borderId="0">
      <protection locked="0"/>
    </xf>
    <xf numFmtId="186" fontId="79" fillId="0" borderId="0">
      <protection locked="0"/>
    </xf>
    <xf numFmtId="187" fontId="84" fillId="0" borderId="0">
      <protection locked="0"/>
    </xf>
    <xf numFmtId="187" fontId="84" fillId="0" borderId="0">
      <protection locked="0"/>
    </xf>
    <xf numFmtId="185" fontId="79" fillId="0" borderId="0">
      <protection locked="0"/>
    </xf>
    <xf numFmtId="185" fontId="79" fillId="0" borderId="0">
      <protection locked="0"/>
    </xf>
    <xf numFmtId="185" fontId="79" fillId="0" borderId="0">
      <protection locked="0"/>
    </xf>
    <xf numFmtId="185" fontId="79" fillId="0" borderId="0">
      <protection locked="0"/>
    </xf>
    <xf numFmtId="185" fontId="79" fillId="0" borderId="0">
      <protection locked="0"/>
    </xf>
    <xf numFmtId="185" fontId="79" fillId="0" borderId="0">
      <protection locked="0"/>
    </xf>
    <xf numFmtId="185" fontId="79" fillId="0" borderId="0">
      <protection locked="0"/>
    </xf>
    <xf numFmtId="186" fontId="79" fillId="0" borderId="0">
      <protection locked="0"/>
    </xf>
    <xf numFmtId="186" fontId="79" fillId="0" borderId="0">
      <protection locked="0"/>
    </xf>
    <xf numFmtId="187" fontId="84" fillId="0" borderId="0">
      <protection locked="0"/>
    </xf>
    <xf numFmtId="187" fontId="84" fillId="0" borderId="0">
      <protection locked="0"/>
    </xf>
    <xf numFmtId="185" fontId="79" fillId="0" borderId="0">
      <protection locked="0"/>
    </xf>
    <xf numFmtId="185" fontId="79" fillId="0" borderId="0">
      <protection locked="0"/>
    </xf>
    <xf numFmtId="168" fontId="79" fillId="0" borderId="0"/>
    <xf numFmtId="41" fontId="86" fillId="0" borderId="0" applyFont="0" applyFill="0" applyBorder="0" applyAlignment="0" applyProtection="0"/>
    <xf numFmtId="43" fontId="86" fillId="0" borderId="0" applyFont="0" applyFill="0" applyBorder="0" applyAlignment="0" applyProtection="0"/>
    <xf numFmtId="43" fontId="3" fillId="0" borderId="0" applyFont="0" applyFill="0" applyBorder="0" applyAlignment="0" applyProtection="0"/>
    <xf numFmtId="0" fontId="1" fillId="0" borderId="0"/>
    <xf numFmtId="191" fontId="10" fillId="0" borderId="0"/>
    <xf numFmtId="192" fontId="89" fillId="0" borderId="0">
      <alignment vertical="center"/>
    </xf>
    <xf numFmtId="0" fontId="22" fillId="0" borderId="0"/>
    <xf numFmtId="192" fontId="22" fillId="0" borderId="0"/>
    <xf numFmtId="192" fontId="22" fillId="0" borderId="0"/>
    <xf numFmtId="192" fontId="22" fillId="0" borderId="0"/>
    <xf numFmtId="0" fontId="9" fillId="0" borderId="0">
      <alignment vertical="center"/>
    </xf>
    <xf numFmtId="192" fontId="9" fillId="0" borderId="0">
      <alignment vertical="center"/>
    </xf>
    <xf numFmtId="191" fontId="22" fillId="0" borderId="0"/>
    <xf numFmtId="192" fontId="43" fillId="0" borderId="0">
      <alignment vertical="center"/>
    </xf>
    <xf numFmtId="191" fontId="43" fillId="0" borderId="0">
      <alignment vertical="center"/>
    </xf>
    <xf numFmtId="192" fontId="9" fillId="0" borderId="0">
      <alignment vertical="center"/>
    </xf>
    <xf numFmtId="191" fontId="9" fillId="0" borderId="0">
      <alignment vertical="center"/>
    </xf>
    <xf numFmtId="191" fontId="9" fillId="0" borderId="0">
      <alignment vertical="center"/>
    </xf>
    <xf numFmtId="171" fontId="9" fillId="0" borderId="0">
      <alignment vertical="center"/>
    </xf>
    <xf numFmtId="192" fontId="10" fillId="0" borderId="0"/>
    <xf numFmtId="192" fontId="22" fillId="0" borderId="0"/>
    <xf numFmtId="191" fontId="22" fillId="0" borderId="0">
      <alignment vertical="center"/>
    </xf>
    <xf numFmtId="192" fontId="22" fillId="0" borderId="0"/>
    <xf numFmtId="192" fontId="9" fillId="0" borderId="0">
      <alignment vertical="center"/>
    </xf>
    <xf numFmtId="191" fontId="9" fillId="0" borderId="0">
      <alignment vertical="center"/>
    </xf>
    <xf numFmtId="191" fontId="9" fillId="0" borderId="0">
      <alignment vertical="center"/>
    </xf>
    <xf numFmtId="175" fontId="22" fillId="0" borderId="0" applyFont="0" applyFill="0" applyBorder="0" applyAlignment="0" applyProtection="0"/>
    <xf numFmtId="175"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92" fontId="9" fillId="0" borderId="0">
      <alignment vertical="center"/>
    </xf>
    <xf numFmtId="176" fontId="3" fillId="0" borderId="0" applyFont="0" applyFill="0" applyBorder="0" applyAlignment="0" applyProtection="0"/>
    <xf numFmtId="192" fontId="9" fillId="0" borderId="0">
      <alignment vertical="center"/>
    </xf>
    <xf numFmtId="0" fontId="23" fillId="0" borderId="0">
      <alignment vertical="center"/>
    </xf>
    <xf numFmtId="192" fontId="9" fillId="0" borderId="0">
      <alignment vertical="center"/>
    </xf>
    <xf numFmtId="192" fontId="9" fillId="0" borderId="0">
      <alignment vertical="center"/>
    </xf>
    <xf numFmtId="0" fontId="3" fillId="7" borderId="0" applyNumberFormat="0" applyBorder="0" applyAlignment="0" applyProtection="0"/>
    <xf numFmtId="192" fontId="9" fillId="0" borderId="0">
      <alignment vertical="center"/>
    </xf>
    <xf numFmtId="192" fontId="9" fillId="0" borderId="0">
      <alignment vertical="center"/>
    </xf>
    <xf numFmtId="192" fontId="9" fillId="0" borderId="0">
      <alignment vertical="center"/>
    </xf>
    <xf numFmtId="192" fontId="9" fillId="0" borderId="0">
      <alignment vertical="center"/>
    </xf>
    <xf numFmtId="43" fontId="3" fillId="0" borderId="0" applyFont="0" applyFill="0" applyBorder="0" applyAlignment="0" applyProtection="0"/>
    <xf numFmtId="43" fontId="14" fillId="0" borderId="0" applyFont="0" applyFill="0" applyBorder="0" applyAlignment="0" applyProtection="0"/>
    <xf numFmtId="0" fontId="10" fillId="0" borderId="0"/>
    <xf numFmtId="0" fontId="14" fillId="0" borderId="0"/>
  </cellStyleXfs>
  <cellXfs count="213">
    <xf numFmtId="0" fontId="0" fillId="0" borderId="0" xfId="0"/>
    <xf numFmtId="0" fontId="2" fillId="4" borderId="1" xfId="1" applyFont="1" applyFill="1" applyBorder="1" applyAlignment="1">
      <alignment horizontal="center" vertical="center"/>
    </xf>
    <xf numFmtId="0" fontId="6" fillId="4" borderId="0" xfId="2" applyFont="1" applyFill="1" applyAlignment="1">
      <alignment horizontal="left" vertical="center"/>
    </xf>
    <xf numFmtId="0" fontId="2" fillId="4" borderId="1" xfId="2" applyFont="1" applyFill="1" applyBorder="1" applyAlignment="1">
      <alignment horizontal="left" vertical="center" wrapText="1"/>
    </xf>
    <xf numFmtId="0" fontId="2" fillId="4" borderId="1" xfId="2" applyFont="1" applyFill="1" applyBorder="1" applyAlignment="1">
      <alignment horizontal="center" vertical="center" wrapText="1"/>
    </xf>
    <xf numFmtId="0" fontId="3" fillId="0" borderId="0" xfId="2"/>
    <xf numFmtId="0" fontId="2" fillId="4" borderId="1" xfId="2" applyFont="1" applyFill="1" applyBorder="1" applyAlignment="1">
      <alignment horizontal="center" vertical="center"/>
    </xf>
    <xf numFmtId="0" fontId="3" fillId="0" borderId="0" xfId="2" applyAlignment="1">
      <alignment horizontal="center" vertical="center"/>
    </xf>
    <xf numFmtId="0" fontId="0" fillId="0" borderId="1" xfId="0" applyBorder="1" applyAlignment="1">
      <alignment horizontal="center" vertical="center"/>
    </xf>
    <xf numFmtId="167" fontId="4" fillId="4" borderId="1" xfId="7" applyNumberFormat="1" applyFont="1" applyFill="1" applyBorder="1" applyAlignment="1">
      <alignment vertical="center"/>
    </xf>
    <xf numFmtId="0" fontId="3" fillId="4" borderId="0" xfId="2" applyFill="1" applyAlignment="1">
      <alignment horizontal="center" vertical="center"/>
    </xf>
    <xf numFmtId="0" fontId="2" fillId="4" borderId="7" xfId="2" applyFont="1" applyFill="1" applyBorder="1" applyAlignment="1">
      <alignment horizontal="center" vertical="center" wrapText="1"/>
    </xf>
    <xf numFmtId="0" fontId="3" fillId="0" borderId="0" xfId="2" applyAlignment="1">
      <alignment wrapText="1"/>
    </xf>
    <xf numFmtId="0" fontId="3" fillId="4" borderId="0" xfId="2" applyFill="1" applyAlignment="1">
      <alignment wrapText="1"/>
    </xf>
    <xf numFmtId="167" fontId="4" fillId="0" borderId="1" xfId="7" applyNumberFormat="1" applyFont="1" applyFill="1" applyBorder="1" applyAlignment="1">
      <alignment vertical="center"/>
    </xf>
    <xf numFmtId="0" fontId="3" fillId="4" borderId="0" xfId="2" applyFill="1"/>
    <xf numFmtId="2" fontId="2" fillId="4" borderId="1" xfId="7" applyNumberFormat="1" applyFont="1" applyFill="1" applyBorder="1" applyAlignment="1">
      <alignment horizontal="center" vertical="center" wrapText="1"/>
    </xf>
    <xf numFmtId="164" fontId="2" fillId="4" borderId="1" xfId="7" applyNumberFormat="1" applyFont="1" applyFill="1" applyBorder="1" applyAlignment="1">
      <alignment horizontal="center" vertical="center" wrapText="1"/>
    </xf>
    <xf numFmtId="0" fontId="5" fillId="2" borderId="5" xfId="2" applyFont="1" applyFill="1" applyBorder="1" applyAlignment="1">
      <alignment horizontal="left" vertical="center"/>
    </xf>
    <xf numFmtId="0" fontId="16" fillId="0" borderId="0" xfId="2" applyFont="1"/>
    <xf numFmtId="0" fontId="16" fillId="0" borderId="0" xfId="2" applyFont="1" applyAlignment="1">
      <alignment horizontal="center" vertical="center"/>
    </xf>
    <xf numFmtId="0" fontId="16" fillId="0" borderId="0" xfId="2" applyFont="1" applyAlignment="1">
      <alignment horizontal="center"/>
    </xf>
    <xf numFmtId="0" fontId="24" fillId="0" borderId="0" xfId="2" applyFont="1" applyAlignment="1">
      <alignment horizontal="center" vertical="center"/>
    </xf>
    <xf numFmtId="0" fontId="16" fillId="4" borderId="0" xfId="2" applyFont="1" applyFill="1"/>
    <xf numFmtId="167" fontId="16" fillId="0" borderId="0" xfId="7" applyNumberFormat="1" applyFont="1"/>
    <xf numFmtId="1" fontId="16" fillId="0" borderId="0" xfId="7" applyNumberFormat="1" applyFont="1"/>
    <xf numFmtId="14" fontId="16" fillId="4" borderId="0" xfId="2" applyNumberFormat="1" applyFont="1" applyFill="1" applyAlignment="1">
      <alignment horizontal="center" vertical="center"/>
    </xf>
    <xf numFmtId="0" fontId="25" fillId="0" borderId="1" xfId="1" applyFont="1" applyBorder="1" applyAlignment="1">
      <alignment horizontal="center" vertical="center" wrapText="1"/>
    </xf>
    <xf numFmtId="0" fontId="25" fillId="4" borderId="1" xfId="1" applyFont="1" applyFill="1" applyBorder="1" applyAlignment="1">
      <alignment horizontal="center" vertical="center" wrapText="1"/>
    </xf>
    <xf numFmtId="0" fontId="28" fillId="0" borderId="1" xfId="2" applyFont="1" applyBorder="1" applyAlignment="1">
      <alignment horizontal="left" wrapText="1"/>
    </xf>
    <xf numFmtId="0" fontId="30" fillId="4" borderId="1" xfId="2" applyFont="1" applyFill="1" applyBorder="1" applyAlignment="1">
      <alignment vertical="top" wrapText="1"/>
    </xf>
    <xf numFmtId="0" fontId="5" fillId="2" borderId="3" xfId="2" applyFont="1" applyFill="1" applyBorder="1" applyAlignment="1">
      <alignment horizontal="left" vertical="center"/>
    </xf>
    <xf numFmtId="0" fontId="32" fillId="0" borderId="0" xfId="2" applyFont="1"/>
    <xf numFmtId="0" fontId="32" fillId="4" borderId="0" xfId="2" applyFont="1" applyFill="1"/>
    <xf numFmtId="0" fontId="16" fillId="4" borderId="0" xfId="2" applyFont="1" applyFill="1" applyAlignment="1">
      <alignment horizontal="left"/>
    </xf>
    <xf numFmtId="0" fontId="3" fillId="4" borderId="1" xfId="2" applyFill="1" applyBorder="1" applyAlignment="1">
      <alignment horizontal="center" vertical="center"/>
    </xf>
    <xf numFmtId="0" fontId="16" fillId="4" borderId="1" xfId="2" applyFont="1" applyFill="1" applyBorder="1" applyAlignment="1">
      <alignment horizontal="center" vertical="center"/>
    </xf>
    <xf numFmtId="0" fontId="37" fillId="4" borderId="0" xfId="2" applyFont="1" applyFill="1" applyAlignment="1">
      <alignment horizontal="center" vertical="center" wrapText="1"/>
    </xf>
    <xf numFmtId="0" fontId="37" fillId="4" borderId="4" xfId="2" applyFont="1" applyFill="1" applyBorder="1" applyAlignment="1">
      <alignment horizontal="left" vertical="center" wrapText="1"/>
    </xf>
    <xf numFmtId="0" fontId="37" fillId="4" borderId="1" xfId="1" applyFont="1" applyFill="1" applyBorder="1" applyAlignment="1">
      <alignment horizontal="center" vertical="center" wrapText="1"/>
    </xf>
    <xf numFmtId="0" fontId="2" fillId="4" borderId="1" xfId="0" applyFont="1" applyFill="1" applyBorder="1" applyAlignment="1">
      <alignment horizontal="center" vertical="center"/>
    </xf>
    <xf numFmtId="0" fontId="16" fillId="0" borderId="1" xfId="0" applyFont="1" applyBorder="1" applyAlignment="1">
      <alignment horizontal="center" vertical="center"/>
    </xf>
    <xf numFmtId="0" fontId="2" fillId="4" borderId="7" xfId="2" applyFont="1" applyFill="1" applyBorder="1" applyAlignment="1">
      <alignment horizontal="center" vertical="center"/>
    </xf>
    <xf numFmtId="169" fontId="25" fillId="4" borderId="1" xfId="0" applyNumberFormat="1" applyFont="1" applyFill="1" applyBorder="1" applyAlignment="1">
      <alignment horizontal="center" vertical="center" wrapText="1"/>
    </xf>
    <xf numFmtId="0" fontId="16" fillId="0" borderId="1" xfId="2" applyFont="1" applyBorder="1" applyAlignment="1">
      <alignment horizontal="center" vertical="center"/>
    </xf>
    <xf numFmtId="0" fontId="26" fillId="0" borderId="0" xfId="2" applyFont="1" applyAlignment="1">
      <alignment horizontal="left" vertical="center"/>
    </xf>
    <xf numFmtId="0" fontId="27" fillId="0" borderId="0" xfId="2" applyFont="1" applyAlignment="1">
      <alignment horizontal="left" vertical="center"/>
    </xf>
    <xf numFmtId="0" fontId="27" fillId="4" borderId="0" xfId="2" applyFont="1" applyFill="1" applyAlignment="1">
      <alignment horizontal="left" vertical="center"/>
    </xf>
    <xf numFmtId="0" fontId="16" fillId="0" borderId="0" xfId="2" applyFont="1" applyAlignment="1">
      <alignment horizontal="left" vertical="center"/>
    </xf>
    <xf numFmtId="0" fontId="29" fillId="0" borderId="0" xfId="12" applyAlignment="1">
      <alignment horizontal="left" vertical="center"/>
    </xf>
    <xf numFmtId="0" fontId="3" fillId="0" borderId="0" xfId="2" applyAlignment="1">
      <alignment horizontal="left" vertical="center"/>
    </xf>
    <xf numFmtId="0" fontId="3" fillId="0" borderId="0" xfId="2" applyAlignment="1">
      <alignment horizontal="left" vertical="center" wrapText="1"/>
    </xf>
    <xf numFmtId="0" fontId="0" fillId="0" borderId="0" xfId="0" applyAlignment="1">
      <alignment horizontal="center"/>
    </xf>
    <xf numFmtId="0" fontId="13" fillId="4" borderId="7" xfId="2" applyFont="1" applyFill="1" applyBorder="1" applyAlignment="1">
      <alignment horizontal="center" vertical="center"/>
    </xf>
    <xf numFmtId="0" fontId="2" fillId="0" borderId="1" xfId="2" applyFont="1" applyBorder="1" applyAlignment="1">
      <alignment horizontal="center" vertical="center"/>
    </xf>
    <xf numFmtId="0" fontId="17" fillId="6" borderId="7" xfId="0" applyFont="1" applyFill="1" applyBorder="1" applyAlignment="1">
      <alignment horizontal="center" vertical="center"/>
    </xf>
    <xf numFmtId="0" fontId="17" fillId="4" borderId="1" xfId="0" applyFont="1" applyFill="1" applyBorder="1" applyAlignment="1">
      <alignment horizontal="center" vertical="center"/>
    </xf>
    <xf numFmtId="0" fontId="21" fillId="0" borderId="1" xfId="0" applyFont="1" applyBorder="1" applyAlignment="1">
      <alignment horizontal="center" vertical="center" wrapText="1"/>
    </xf>
    <xf numFmtId="0" fontId="5" fillId="2" borderId="5" xfId="2" applyFont="1" applyFill="1" applyBorder="1" applyAlignment="1">
      <alignment horizontal="center" vertical="center"/>
    </xf>
    <xf numFmtId="0" fontId="2" fillId="4" borderId="3" xfId="2" applyFont="1" applyFill="1" applyBorder="1" applyAlignment="1">
      <alignment horizontal="center" vertical="center"/>
    </xf>
    <xf numFmtId="0" fontId="17" fillId="6" borderId="8" xfId="0" applyFont="1" applyFill="1" applyBorder="1" applyAlignment="1">
      <alignment horizontal="center" vertical="center"/>
    </xf>
    <xf numFmtId="0" fontId="37" fillId="4" borderId="1" xfId="2" applyFont="1" applyFill="1" applyBorder="1" applyAlignment="1">
      <alignment horizontal="center" vertical="center" wrapText="1"/>
    </xf>
    <xf numFmtId="0" fontId="28" fillId="0" borderId="1" xfId="2" applyFont="1" applyBorder="1" applyAlignment="1">
      <alignment horizontal="center" vertical="center" wrapText="1"/>
    </xf>
    <xf numFmtId="0" fontId="28" fillId="4" borderId="1" xfId="2" applyFont="1" applyFill="1" applyBorder="1" applyAlignment="1">
      <alignment horizontal="center" vertical="center" wrapText="1"/>
    </xf>
    <xf numFmtId="0" fontId="35" fillId="0" borderId="0" xfId="2" applyFont="1" applyAlignment="1">
      <alignment horizontal="left" vertical="center"/>
    </xf>
    <xf numFmtId="0" fontId="19" fillId="4" borderId="1" xfId="2" applyFont="1" applyFill="1" applyBorder="1" applyAlignment="1">
      <alignment horizontal="center" vertical="center"/>
    </xf>
    <xf numFmtId="0" fontId="16" fillId="0" borderId="6" xfId="2" applyFont="1" applyBorder="1" applyAlignment="1">
      <alignment horizontal="center" vertical="center"/>
    </xf>
    <xf numFmtId="14" fontId="14" fillId="0" borderId="0" xfId="2" applyNumberFormat="1" applyFont="1" applyAlignment="1">
      <alignment horizontal="left" vertical="center"/>
    </xf>
    <xf numFmtId="0" fontId="14" fillId="0" borderId="0" xfId="2" applyFont="1" applyAlignment="1">
      <alignment horizontal="left" vertical="center"/>
    </xf>
    <xf numFmtId="0" fontId="34" fillId="5" borderId="1" xfId="2" applyFont="1" applyFill="1" applyBorder="1" applyAlignment="1">
      <alignment horizontal="center" vertical="center" wrapText="1" shrinkToFit="1"/>
    </xf>
    <xf numFmtId="0" fontId="34" fillId="5" borderId="2" xfId="2" applyFont="1" applyFill="1" applyBorder="1" applyAlignment="1">
      <alignment horizontal="center" vertical="center" wrapText="1" shrinkToFit="1"/>
    </xf>
    <xf numFmtId="167" fontId="34" fillId="5" borderId="2" xfId="7" applyNumberFormat="1" applyFont="1" applyFill="1" applyBorder="1" applyAlignment="1">
      <alignment horizontal="center" vertical="center" wrapText="1" shrinkToFit="1"/>
    </xf>
    <xf numFmtId="167" fontId="34" fillId="5" borderId="1" xfId="7" applyNumberFormat="1" applyFont="1" applyFill="1" applyBorder="1" applyAlignment="1">
      <alignment horizontal="center" vertical="center" wrapText="1" shrinkToFit="1"/>
    </xf>
    <xf numFmtId="0" fontId="33" fillId="0" borderId="0" xfId="2" applyFont="1" applyAlignment="1">
      <alignment horizontal="center" vertical="center" wrapText="1"/>
    </xf>
    <xf numFmtId="0" fontId="39" fillId="0" borderId="0" xfId="2" applyFont="1" applyAlignment="1">
      <alignment horizontal="center" vertical="center"/>
    </xf>
    <xf numFmtId="0" fontId="33" fillId="0" borderId="0" xfId="2" applyFont="1" applyAlignment="1">
      <alignment horizontal="left" vertical="center"/>
    </xf>
    <xf numFmtId="0" fontId="36" fillId="2" borderId="4" xfId="2" applyFont="1" applyFill="1" applyBorder="1" applyAlignment="1">
      <alignment horizontal="left" vertical="center"/>
    </xf>
    <xf numFmtId="43" fontId="26" fillId="4" borderId="0" xfId="7" applyFont="1" applyFill="1" applyAlignment="1">
      <alignment horizontal="left" vertical="center"/>
    </xf>
    <xf numFmtId="167" fontId="26" fillId="4" borderId="0" xfId="7" applyNumberFormat="1" applyFont="1" applyFill="1" applyAlignment="1">
      <alignment horizontal="left" vertical="center"/>
    </xf>
    <xf numFmtId="1" fontId="26" fillId="4" borderId="0" xfId="7" applyNumberFormat="1" applyFont="1" applyFill="1" applyAlignment="1">
      <alignment horizontal="left" vertical="center"/>
    </xf>
    <xf numFmtId="167" fontId="24" fillId="4" borderId="0" xfId="7" applyNumberFormat="1" applyFont="1" applyFill="1" applyAlignment="1">
      <alignment horizontal="center" vertical="center"/>
    </xf>
    <xf numFmtId="1" fontId="24" fillId="4" borderId="0" xfId="7" applyNumberFormat="1" applyFont="1" applyFill="1" applyAlignment="1">
      <alignment horizontal="center" vertical="center"/>
    </xf>
    <xf numFmtId="167" fontId="40" fillId="4" borderId="0" xfId="7" applyNumberFormat="1" applyFont="1" applyFill="1" applyAlignment="1">
      <alignment horizontal="center" vertical="center"/>
    </xf>
    <xf numFmtId="1" fontId="40" fillId="4" borderId="0" xfId="7" applyNumberFormat="1" applyFont="1" applyFill="1" applyAlignment="1">
      <alignment horizontal="center" vertical="center"/>
    </xf>
    <xf numFmtId="0" fontId="16" fillId="0" borderId="0" xfId="0" applyFont="1" applyAlignment="1">
      <alignment horizontal="center" vertical="center"/>
    </xf>
    <xf numFmtId="0" fontId="41" fillId="0" borderId="1" xfId="0" applyFont="1" applyBorder="1" applyAlignment="1">
      <alignment horizontal="center" vertical="center" wrapText="1"/>
    </xf>
    <xf numFmtId="0" fontId="37" fillId="4" borderId="9" xfId="2" applyFont="1" applyFill="1" applyBorder="1" applyAlignment="1">
      <alignment horizontal="center" vertical="center" wrapText="1"/>
    </xf>
    <xf numFmtId="164" fontId="2" fillId="4" borderId="9" xfId="7" applyNumberFormat="1" applyFont="1" applyFill="1" applyBorder="1" applyAlignment="1">
      <alignment horizontal="center" vertical="center" wrapText="1"/>
    </xf>
    <xf numFmtId="43" fontId="4" fillId="4" borderId="9" xfId="7" applyFont="1" applyFill="1" applyBorder="1" applyAlignment="1">
      <alignment vertical="center"/>
    </xf>
    <xf numFmtId="167" fontId="4" fillId="0" borderId="9" xfId="7" applyNumberFormat="1" applyFont="1" applyFill="1" applyBorder="1" applyAlignment="1">
      <alignment vertical="center"/>
    </xf>
    <xf numFmtId="0" fontId="2" fillId="4" borderId="10" xfId="2" applyFont="1" applyFill="1" applyBorder="1" applyAlignment="1">
      <alignment horizontal="left" vertical="center" wrapText="1"/>
    </xf>
    <xf numFmtId="164" fontId="2" fillId="4" borderId="6" xfId="7" applyNumberFormat="1" applyFont="1" applyFill="1" applyBorder="1" applyAlignment="1">
      <alignment horizontal="center" vertical="center" wrapText="1"/>
    </xf>
    <xf numFmtId="167" fontId="4" fillId="0" borderId="6" xfId="7" applyNumberFormat="1" applyFont="1" applyFill="1" applyBorder="1" applyAlignment="1">
      <alignment vertical="center"/>
    </xf>
    <xf numFmtId="0" fontId="0" fillId="4" borderId="1" xfId="0" applyFill="1" applyBorder="1" applyAlignment="1">
      <alignment horizontal="center" vertical="center"/>
    </xf>
    <xf numFmtId="0" fontId="3" fillId="4" borderId="1" xfId="2" applyFill="1" applyBorder="1" applyAlignment="1">
      <alignment horizontal="left" vertical="center"/>
    </xf>
    <xf numFmtId="164" fontId="2" fillId="4" borderId="1" xfId="18" applyNumberFormat="1" applyFont="1" applyFill="1" applyBorder="1" applyAlignment="1">
      <alignment horizontal="center" vertical="center" wrapText="1"/>
    </xf>
    <xf numFmtId="164" fontId="2" fillId="4" borderId="23" xfId="7" applyNumberFormat="1" applyFont="1" applyFill="1" applyBorder="1" applyAlignment="1">
      <alignment horizontal="center" vertical="center" wrapText="1"/>
    </xf>
    <xf numFmtId="0" fontId="2" fillId="4" borderId="21" xfId="2" applyFont="1" applyFill="1" applyBorder="1" applyAlignment="1">
      <alignment horizontal="center" vertical="center" wrapText="1"/>
    </xf>
    <xf numFmtId="0" fontId="16" fillId="0" borderId="21" xfId="2" applyFont="1" applyBorder="1" applyAlignment="1">
      <alignment horizontal="center" vertical="center"/>
    </xf>
    <xf numFmtId="0" fontId="24" fillId="4" borderId="21" xfId="2" applyFont="1" applyFill="1" applyBorder="1" applyAlignment="1">
      <alignment horizontal="center" vertical="center"/>
    </xf>
    <xf numFmtId="0" fontId="16" fillId="4" borderId="21" xfId="2" applyFont="1" applyFill="1" applyBorder="1" applyAlignment="1">
      <alignment horizontal="center" vertical="center"/>
    </xf>
    <xf numFmtId="164" fontId="2" fillId="4" borderId="21" xfId="7" applyNumberFormat="1" applyFont="1" applyFill="1" applyBorder="1" applyAlignment="1">
      <alignment horizontal="center" vertical="center" wrapText="1"/>
    </xf>
    <xf numFmtId="43" fontId="4" fillId="4" borderId="21" xfId="7" applyFont="1" applyFill="1" applyBorder="1" applyAlignment="1">
      <alignment vertical="center"/>
    </xf>
    <xf numFmtId="167" fontId="4" fillId="0" borderId="21" xfId="7" applyNumberFormat="1" applyFont="1" applyFill="1" applyBorder="1" applyAlignment="1">
      <alignment vertical="center"/>
    </xf>
    <xf numFmtId="0" fontId="2" fillId="4" borderId="21" xfId="2" applyFont="1" applyFill="1" applyBorder="1" applyAlignment="1">
      <alignment horizontal="center" vertical="center"/>
    </xf>
    <xf numFmtId="1" fontId="20" fillId="4" borderId="21" xfId="2" applyNumberFormat="1" applyFont="1" applyFill="1" applyBorder="1" applyAlignment="1">
      <alignment horizontal="center" vertical="center" wrapText="1"/>
    </xf>
    <xf numFmtId="190" fontId="2" fillId="4" borderId="1" xfId="18" applyNumberFormat="1" applyFont="1" applyFill="1" applyBorder="1" applyAlignment="1">
      <alignment horizontal="center" vertical="center" wrapText="1"/>
    </xf>
    <xf numFmtId="190" fontId="2" fillId="4" borderId="23" xfId="7" applyNumberFormat="1" applyFont="1" applyFill="1" applyBorder="1" applyAlignment="1">
      <alignment horizontal="center" vertical="center" wrapText="1"/>
    </xf>
    <xf numFmtId="0" fontId="25" fillId="4" borderId="21" xfId="0" applyFont="1" applyFill="1" applyBorder="1" applyAlignment="1">
      <alignment horizontal="center" vertical="center"/>
    </xf>
    <xf numFmtId="166" fontId="2" fillId="4" borderId="1" xfId="7" applyNumberFormat="1" applyFont="1" applyFill="1" applyBorder="1" applyAlignment="1">
      <alignment horizontal="center" vertical="center" wrapText="1"/>
    </xf>
    <xf numFmtId="0" fontId="87" fillId="0" borderId="21" xfId="0" applyFont="1" applyBorder="1" applyAlignment="1">
      <alignment horizontal="left" vertical="center" wrapText="1"/>
    </xf>
    <xf numFmtId="0" fontId="16" fillId="52" borderId="21" xfId="2" applyFont="1" applyFill="1" applyBorder="1" applyAlignment="1">
      <alignment horizontal="center" vertical="center" wrapText="1"/>
    </xf>
    <xf numFmtId="0" fontId="2" fillId="4" borderId="21" xfId="0" applyFont="1" applyFill="1" applyBorder="1" applyAlignment="1">
      <alignment horizontal="center" vertical="center"/>
    </xf>
    <xf numFmtId="1" fontId="20" fillId="0" borderId="21" xfId="2" applyNumberFormat="1" applyFont="1" applyBorder="1" applyAlignment="1">
      <alignment horizontal="center" vertical="center" wrapText="1"/>
    </xf>
    <xf numFmtId="0" fontId="8" fillId="2" borderId="5" xfId="2" applyFont="1" applyFill="1" applyBorder="1" applyAlignment="1">
      <alignment horizontal="left" vertical="center"/>
    </xf>
    <xf numFmtId="0" fontId="88" fillId="2" borderId="5" xfId="2" applyFont="1" applyFill="1" applyBorder="1" applyAlignment="1">
      <alignment horizontal="left" vertical="center"/>
    </xf>
    <xf numFmtId="1" fontId="2" fillId="0" borderId="21" xfId="7" applyNumberFormat="1" applyFont="1" applyFill="1" applyBorder="1" applyAlignment="1">
      <alignment horizontal="center" vertical="center" wrapText="1"/>
    </xf>
    <xf numFmtId="0" fontId="2" fillId="4" borderId="21" xfId="2" applyFont="1" applyFill="1" applyBorder="1" applyAlignment="1">
      <alignment horizontal="left" vertical="center" wrapText="1"/>
    </xf>
    <xf numFmtId="0" fontId="16" fillId="4" borderId="21" xfId="2" applyFont="1" applyFill="1" applyBorder="1" applyAlignment="1">
      <alignment horizontal="center" vertical="center" wrapText="1"/>
    </xf>
    <xf numFmtId="0" fontId="16" fillId="0" borderId="21" xfId="2" applyFont="1" applyBorder="1" applyAlignment="1">
      <alignment vertical="top" wrapText="1"/>
    </xf>
    <xf numFmtId="0" fontId="38" fillId="53" borderId="1" xfId="0" applyFont="1" applyFill="1" applyBorder="1" applyAlignment="1">
      <alignment horizontal="center" vertical="center" wrapText="1"/>
    </xf>
    <xf numFmtId="0" fontId="2" fillId="4" borderId="21" xfId="1" applyFont="1" applyFill="1" applyBorder="1" applyAlignment="1">
      <alignment horizontal="center" vertical="center"/>
    </xf>
    <xf numFmtId="0" fontId="8" fillId="4" borderId="21" xfId="2" applyFont="1" applyFill="1" applyBorder="1" applyAlignment="1">
      <alignment horizontal="center" vertical="center"/>
    </xf>
    <xf numFmtId="0" fontId="2" fillId="0" borderId="21" xfId="2" applyFont="1" applyBorder="1" applyAlignment="1">
      <alignment horizontal="left" vertical="center" wrapText="1"/>
    </xf>
    <xf numFmtId="0" fontId="25" fillId="4" borderId="21" xfId="2" applyFont="1" applyFill="1" applyBorder="1" applyAlignment="1">
      <alignment horizontal="center" vertical="center"/>
    </xf>
    <xf numFmtId="164" fontId="2" fillId="0" borderId="21" xfId="7" applyNumberFormat="1" applyFont="1" applyFill="1" applyBorder="1" applyAlignment="1">
      <alignment horizontal="center" vertical="center" wrapText="1"/>
    </xf>
    <xf numFmtId="0" fontId="16" fillId="4" borderId="6" xfId="2" applyFont="1" applyFill="1" applyBorder="1" applyAlignment="1">
      <alignment horizontal="center" vertical="center" wrapText="1"/>
    </xf>
    <xf numFmtId="0" fontId="90" fillId="0" borderId="21" xfId="2" applyFont="1" applyBorder="1" applyAlignment="1">
      <alignment horizontal="center" vertical="center"/>
    </xf>
    <xf numFmtId="0" fontId="26" fillId="0" borderId="0" xfId="2" applyFont="1" applyAlignment="1">
      <alignment horizontal="center" vertical="center"/>
    </xf>
    <xf numFmtId="0" fontId="23" fillId="4" borderId="21" xfId="10" applyFill="1" applyBorder="1" applyAlignment="1">
      <alignment horizontal="left"/>
    </xf>
    <xf numFmtId="173" fontId="2" fillId="4" borderId="21" xfId="18" applyNumberFormat="1" applyFont="1" applyFill="1" applyBorder="1" applyAlignment="1">
      <alignment horizontal="center" vertical="center" wrapText="1"/>
    </xf>
    <xf numFmtId="164" fontId="2" fillId="4" borderId="21" xfId="18" applyNumberFormat="1" applyFont="1" applyFill="1" applyBorder="1" applyAlignment="1">
      <alignment horizontal="center" vertical="center" wrapText="1"/>
    </xf>
    <xf numFmtId="167" fontId="4" fillId="4" borderId="21" xfId="7" applyNumberFormat="1" applyFont="1" applyFill="1" applyBorder="1" applyAlignment="1">
      <alignment vertical="center"/>
    </xf>
    <xf numFmtId="0" fontId="37" fillId="4" borderId="21" xfId="2" applyFont="1" applyFill="1" applyBorder="1" applyAlignment="1">
      <alignment horizontal="center" vertical="center" wrapText="1"/>
    </xf>
    <xf numFmtId="0" fontId="38" fillId="0" borderId="21" xfId="0" applyFont="1" applyBorder="1" applyAlignment="1">
      <alignment horizontal="center" vertical="center" wrapText="1"/>
    </xf>
    <xf numFmtId="0" fontId="90" fillId="0" borderId="0" xfId="2" applyFont="1" applyAlignment="1">
      <alignment horizontal="left" vertical="center"/>
    </xf>
    <xf numFmtId="0" fontId="28" fillId="4" borderId="21" xfId="2" applyFont="1" applyFill="1" applyBorder="1" applyAlignment="1">
      <alignment horizontal="center" vertical="center" wrapText="1"/>
    </xf>
    <xf numFmtId="0" fontId="2" fillId="4" borderId="24" xfId="2" applyFont="1" applyFill="1" applyBorder="1" applyAlignment="1">
      <alignment horizontal="center" vertical="center"/>
    </xf>
    <xf numFmtId="0" fontId="2" fillId="0" borderId="21" xfId="2" applyFont="1" applyBorder="1" applyAlignment="1">
      <alignment horizontal="center" vertical="center"/>
    </xf>
    <xf numFmtId="0" fontId="16" fillId="52" borderId="6" xfId="2" applyFont="1" applyFill="1" applyBorder="1" applyAlignment="1">
      <alignment horizontal="center" vertical="center" wrapText="1"/>
    </xf>
    <xf numFmtId="0" fontId="3" fillId="4" borderId="21" xfId="2" applyFill="1" applyBorder="1"/>
    <xf numFmtId="0" fontId="23" fillId="4" borderId="21" xfId="10" applyFill="1" applyBorder="1" applyAlignment="1"/>
    <xf numFmtId="0" fontId="0" fillId="4" borderId="21" xfId="0" applyFill="1" applyBorder="1" applyAlignment="1">
      <alignment horizontal="center" vertical="center"/>
    </xf>
    <xf numFmtId="0" fontId="2" fillId="4" borderId="0" xfId="1" applyFont="1" applyFill="1" applyAlignment="1">
      <alignment horizontal="center" vertical="center"/>
    </xf>
    <xf numFmtId="0" fontId="91" fillId="4" borderId="21" xfId="2" applyFont="1" applyFill="1" applyBorder="1" applyAlignment="1">
      <alignment horizontal="center" vertical="center" wrapText="1"/>
    </xf>
    <xf numFmtId="0" fontId="2" fillId="4" borderId="25" xfId="2" applyFont="1" applyFill="1" applyBorder="1" applyAlignment="1">
      <alignment horizontal="center" vertical="center"/>
    </xf>
    <xf numFmtId="0" fontId="41" fillId="4" borderId="21" xfId="0" applyFont="1" applyFill="1" applyBorder="1" applyAlignment="1">
      <alignment horizontal="center" vertical="top" wrapText="1"/>
    </xf>
    <xf numFmtId="172" fontId="2" fillId="4" borderId="0" xfId="15" applyNumberFormat="1" applyFont="1" applyFill="1" applyAlignment="1">
      <alignment horizontal="center" vertical="center" wrapText="1"/>
    </xf>
    <xf numFmtId="0" fontId="25" fillId="0" borderId="21" xfId="1" applyFont="1" applyBorder="1" applyAlignment="1">
      <alignment horizontal="center" vertical="center" wrapText="1"/>
    </xf>
    <xf numFmtId="0" fontId="24" fillId="4" borderId="21" xfId="2" applyFont="1" applyFill="1" applyBorder="1" applyAlignment="1">
      <alignment horizontal="left" vertical="center"/>
    </xf>
    <xf numFmtId="190" fontId="2" fillId="4" borderId="21" xfId="18" applyNumberFormat="1" applyFont="1" applyFill="1" applyBorder="1" applyAlignment="1">
      <alignment horizontal="center" vertical="center" wrapText="1"/>
    </xf>
    <xf numFmtId="164" fontId="34" fillId="5" borderId="23" xfId="2" applyNumberFormat="1" applyFont="1" applyFill="1" applyBorder="1" applyAlignment="1">
      <alignment horizontal="center" vertical="center" wrapText="1" shrinkToFit="1"/>
    </xf>
    <xf numFmtId="0" fontId="24" fillId="0" borderId="21" xfId="2" applyFont="1" applyBorder="1" applyAlignment="1">
      <alignment horizontal="center" vertical="center"/>
    </xf>
    <xf numFmtId="164" fontId="2" fillId="4" borderId="21" xfId="1212" applyNumberFormat="1" applyFont="1" applyFill="1" applyBorder="1" applyAlignment="1">
      <alignment horizontal="center" vertical="center" wrapText="1"/>
    </xf>
    <xf numFmtId="2" fontId="2" fillId="4" borderId="21" xfId="7" applyNumberFormat="1" applyFont="1" applyFill="1" applyBorder="1" applyAlignment="1">
      <alignment horizontal="center" vertical="center" wrapText="1"/>
    </xf>
    <xf numFmtId="164" fontId="8" fillId="4" borderId="21" xfId="7" applyNumberFormat="1" applyFont="1" applyFill="1" applyBorder="1" applyAlignment="1">
      <alignment horizontal="center" vertical="center" wrapText="1"/>
    </xf>
    <xf numFmtId="173" fontId="2" fillId="4" borderId="21" xfId="1212" applyNumberFormat="1" applyFont="1" applyFill="1" applyBorder="1" applyAlignment="1">
      <alignment horizontal="center" vertical="center" wrapText="1"/>
    </xf>
    <xf numFmtId="0" fontId="92" fillId="4" borderId="0" xfId="2" applyFont="1" applyFill="1" applyAlignment="1">
      <alignment horizontal="left" vertical="center"/>
    </xf>
    <xf numFmtId="0" fontId="32" fillId="0" borderId="0" xfId="2" applyFont="1" applyAlignment="1">
      <alignment horizontal="center" vertical="center"/>
    </xf>
    <xf numFmtId="0" fontId="32" fillId="0" borderId="0" xfId="2" applyFont="1" applyAlignment="1">
      <alignment wrapText="1"/>
    </xf>
    <xf numFmtId="0" fontId="32" fillId="4" borderId="0" xfId="2" applyFont="1" applyFill="1" applyAlignment="1">
      <alignment wrapText="1"/>
    </xf>
    <xf numFmtId="172" fontId="91" fillId="4" borderId="0" xfId="15" applyNumberFormat="1" applyFont="1" applyFill="1" applyAlignment="1">
      <alignment horizontal="center" vertical="center" wrapText="1"/>
    </xf>
    <xf numFmtId="193" fontId="2" fillId="4" borderId="21" xfId="18" applyNumberFormat="1" applyFont="1" applyFill="1" applyBorder="1" applyAlignment="1">
      <alignment horizontal="center" vertical="center" wrapText="1"/>
    </xf>
    <xf numFmtId="0" fontId="39" fillId="4" borderId="0" xfId="2" applyFont="1" applyFill="1" applyAlignment="1">
      <alignment horizontal="center" vertical="center"/>
    </xf>
    <xf numFmtId="0" fontId="21" fillId="4" borderId="9"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 fillId="3" borderId="1" xfId="1" applyFont="1" applyFill="1" applyBorder="1" applyAlignment="1">
      <alignment horizontal="center" vertical="center"/>
    </xf>
    <xf numFmtId="0" fontId="2" fillId="3" borderId="21" xfId="1" applyFont="1" applyFill="1" applyBorder="1" applyAlignment="1">
      <alignment horizontal="center" vertical="center"/>
    </xf>
    <xf numFmtId="0" fontId="2" fillId="3" borderId="21" xfId="2" applyFont="1" applyFill="1" applyBorder="1" applyAlignment="1">
      <alignment horizontal="left" vertical="center" wrapText="1"/>
    </xf>
    <xf numFmtId="0" fontId="27" fillId="3" borderId="0" xfId="2" applyFont="1" applyFill="1" applyAlignment="1">
      <alignment horizontal="left" vertical="center"/>
    </xf>
    <xf numFmtId="0" fontId="16" fillId="52" borderId="21" xfId="2" applyFont="1" applyFill="1" applyBorder="1" applyAlignment="1">
      <alignment horizontal="left" vertical="center" wrapText="1"/>
    </xf>
    <xf numFmtId="0" fontId="16" fillId="4" borderId="21" xfId="2" applyFont="1" applyFill="1" applyBorder="1" applyAlignment="1">
      <alignment horizontal="left" vertical="center" wrapText="1"/>
    </xf>
    <xf numFmtId="0" fontId="0" fillId="0" borderId="0" xfId="0" applyAlignment="1">
      <alignment horizontal="left"/>
    </xf>
    <xf numFmtId="164" fontId="2" fillId="3" borderId="21" xfId="7" applyNumberFormat="1" applyFont="1" applyFill="1" applyBorder="1" applyAlignment="1">
      <alignment horizontal="center" vertical="center" wrapText="1"/>
    </xf>
    <xf numFmtId="2" fontId="2" fillId="3" borderId="21" xfId="7" applyNumberFormat="1" applyFont="1" applyFill="1" applyBorder="1" applyAlignment="1">
      <alignment horizontal="center" vertical="center" wrapText="1"/>
    </xf>
    <xf numFmtId="164" fontId="2" fillId="4" borderId="4" xfId="7" applyNumberFormat="1" applyFont="1" applyFill="1" applyBorder="1" applyAlignment="1">
      <alignment horizontal="center" vertical="center" wrapText="1"/>
    </xf>
    <xf numFmtId="166" fontId="2" fillId="3" borderId="4" xfId="7" applyNumberFormat="1" applyFont="1" applyFill="1" applyBorder="1" applyAlignment="1">
      <alignment horizontal="center" vertical="center" wrapText="1"/>
    </xf>
    <xf numFmtId="2" fontId="2" fillId="3" borderId="4" xfId="7" applyNumberFormat="1" applyFont="1" applyFill="1" applyBorder="1" applyAlignment="1">
      <alignment horizontal="center" vertical="center" wrapText="1"/>
    </xf>
    <xf numFmtId="2" fontId="2" fillId="4" borderId="4" xfId="7" applyNumberFormat="1" applyFont="1" applyFill="1" applyBorder="1" applyAlignment="1">
      <alignment horizontal="center" vertical="center" wrapText="1"/>
    </xf>
    <xf numFmtId="164" fontId="2" fillId="0" borderId="4" xfId="7" applyNumberFormat="1" applyFont="1" applyFill="1" applyBorder="1" applyAlignment="1">
      <alignment horizontal="center" vertical="center" wrapText="1"/>
    </xf>
    <xf numFmtId="0" fontId="0" fillId="0" borderId="21" xfId="0" applyBorder="1"/>
    <xf numFmtId="0" fontId="0" fillId="0" borderId="21" xfId="0" applyBorder="1" applyAlignment="1">
      <alignment horizontal="center"/>
    </xf>
    <xf numFmtId="166" fontId="0" fillId="0" borderId="21" xfId="0" applyNumberFormat="1" applyBorder="1" applyAlignment="1">
      <alignment horizontal="center"/>
    </xf>
    <xf numFmtId="0" fontId="2" fillId="3" borderId="1" xfId="2" applyFont="1" applyFill="1" applyBorder="1" applyAlignment="1">
      <alignment horizontal="center" vertical="center"/>
    </xf>
    <xf numFmtId="0" fontId="2" fillId="3" borderId="1" xfId="2" applyFont="1" applyFill="1" applyBorder="1" applyAlignment="1">
      <alignment horizontal="left" vertical="center" wrapText="1"/>
    </xf>
    <xf numFmtId="0" fontId="93" fillId="0" borderId="21" xfId="0" applyFont="1" applyBorder="1"/>
    <xf numFmtId="0" fontId="93" fillId="0" borderId="21" xfId="0" applyFont="1" applyBorder="1" applyAlignment="1">
      <alignment horizontal="center"/>
    </xf>
    <xf numFmtId="0" fontId="0" fillId="3" borderId="21" xfId="0" applyFill="1" applyBorder="1" applyAlignment="1">
      <alignment horizontal="center"/>
    </xf>
    <xf numFmtId="0" fontId="87" fillId="4" borderId="21" xfId="0" applyFont="1" applyFill="1" applyBorder="1" applyAlignment="1">
      <alignment horizontal="left" vertical="center" wrapText="1"/>
    </xf>
    <xf numFmtId="0" fontId="0" fillId="4" borderId="21" xfId="0" applyFill="1" applyBorder="1" applyAlignment="1">
      <alignment horizontal="center"/>
    </xf>
    <xf numFmtId="0" fontId="94" fillId="3" borderId="0" xfId="2" applyFont="1" applyFill="1"/>
    <xf numFmtId="0" fontId="2" fillId="4" borderId="21" xfId="1212" applyNumberFormat="1" applyFont="1" applyFill="1" applyBorder="1" applyAlignment="1">
      <alignment horizontal="center" vertical="center" wrapText="1"/>
    </xf>
    <xf numFmtId="0" fontId="41" fillId="4" borderId="1" xfId="0" applyFont="1" applyFill="1" applyBorder="1" applyAlignment="1">
      <alignment horizontal="center" vertical="top" wrapText="1"/>
    </xf>
    <xf numFmtId="164" fontId="2" fillId="4" borderId="6" xfId="1212" applyNumberFormat="1" applyFont="1" applyFill="1" applyBorder="1" applyAlignment="1">
      <alignment horizontal="center" vertical="center" wrapText="1"/>
    </xf>
    <xf numFmtId="164" fontId="2" fillId="0" borderId="21" xfId="1212" applyNumberFormat="1" applyFont="1" applyFill="1" applyBorder="1" applyAlignment="1">
      <alignment horizontal="center" vertical="center" wrapText="1"/>
    </xf>
    <xf numFmtId="0" fontId="2" fillId="4" borderId="26" xfId="2" applyFont="1" applyFill="1" applyBorder="1" applyAlignment="1">
      <alignment horizontal="center" vertical="center"/>
    </xf>
    <xf numFmtId="0" fontId="38" fillId="53" borderId="21" xfId="0" applyFont="1" applyFill="1" applyBorder="1" applyAlignment="1">
      <alignment horizontal="center" vertical="center" wrapText="1"/>
    </xf>
    <xf numFmtId="169" fontId="25" fillId="0" borderId="21" xfId="0" applyNumberFormat="1" applyFont="1" applyBorder="1" applyAlignment="1">
      <alignment horizontal="center" vertical="center" wrapText="1"/>
    </xf>
    <xf numFmtId="169" fontId="25" fillId="4" borderId="21" xfId="0" applyNumberFormat="1" applyFont="1" applyFill="1" applyBorder="1" applyAlignment="1">
      <alignment horizontal="center" vertical="center" wrapText="1"/>
    </xf>
    <xf numFmtId="0" fontId="24" fillId="4" borderId="23" xfId="2" applyFont="1" applyFill="1" applyBorder="1" applyAlignment="1">
      <alignment horizontal="center" vertical="center"/>
    </xf>
    <xf numFmtId="0" fontId="28" fillId="2" borderId="1" xfId="2" applyFont="1" applyFill="1" applyBorder="1" applyAlignment="1">
      <alignment horizontal="left" vertical="center" wrapText="1"/>
    </xf>
    <xf numFmtId="0" fontId="37" fillId="54" borderId="21" xfId="2" applyFont="1" applyFill="1" applyBorder="1" applyAlignment="1">
      <alignment horizontal="center" vertical="center" wrapText="1"/>
    </xf>
    <xf numFmtId="0" fontId="17" fillId="4" borderId="21" xfId="0" applyFont="1" applyFill="1" applyBorder="1" applyAlignment="1">
      <alignment horizontal="center" vertical="center"/>
    </xf>
    <xf numFmtId="166" fontId="2" fillId="4" borderId="21" xfId="7" applyNumberFormat="1" applyFont="1" applyFill="1" applyBorder="1" applyAlignment="1">
      <alignment horizontal="center" vertical="center" wrapText="1"/>
    </xf>
    <xf numFmtId="0" fontId="16" fillId="4" borderId="0" xfId="2" applyFont="1" applyFill="1" applyAlignment="1">
      <alignment horizontal="center" vertical="center"/>
    </xf>
    <xf numFmtId="0" fontId="16" fillId="0" borderId="6" xfId="2" applyFont="1" applyBorder="1" applyAlignment="1">
      <alignment horizontal="center" vertical="center" wrapText="1"/>
    </xf>
    <xf numFmtId="0" fontId="16" fillId="0" borderId="21" xfId="2" applyFont="1" applyBorder="1" applyAlignment="1">
      <alignment horizontal="center" vertical="center" wrapText="1"/>
    </xf>
    <xf numFmtId="0" fontId="95" fillId="0" borderId="21" xfId="2" applyFont="1" applyBorder="1" applyAlignment="1">
      <alignment horizontal="center" vertical="center" wrapText="1"/>
    </xf>
    <xf numFmtId="0" fontId="96" fillId="0" borderId="21" xfId="2" applyFont="1" applyBorder="1" applyAlignment="1">
      <alignment horizontal="center" vertical="center" wrapText="1"/>
    </xf>
    <xf numFmtId="164" fontId="98" fillId="5" borderId="1" xfId="2" applyNumberFormat="1" applyFont="1" applyFill="1" applyBorder="1" applyAlignment="1">
      <alignment horizontal="center" vertical="center" wrapText="1" shrinkToFit="1"/>
    </xf>
    <xf numFmtId="0" fontId="39" fillId="0" borderId="0" xfId="2" applyFont="1" applyAlignment="1">
      <alignment horizontal="center" vertical="center"/>
    </xf>
    <xf numFmtId="0" fontId="39" fillId="4" borderId="0" xfId="2" applyFont="1" applyFill="1" applyAlignment="1">
      <alignment horizontal="center" vertical="center"/>
    </xf>
  </cellXfs>
  <cellStyles count="1229">
    <cellStyle name="_ET_STYLE_NoName_00_" xfId="1103" xr:uid="{F525B4F7-DEFC-40C1-9564-E463B7B6F611}"/>
    <cellStyle name="??&amp;O?&amp;H?_x0008__x000f__x0007_?_x0007__x0001__x0001_" xfId="1102" xr:uid="{61D9B626-C240-422B-86A9-5B3CAE2A1AC5}"/>
    <cellStyle name="0,0_x000d__x000a_NA_x000d__x000a_" xfId="86" xr:uid="{17DC9246-5288-4543-B6CE-1C2214CB827A}"/>
    <cellStyle name="0,0_x000d__x000a_NA_x000d__x000a_ 2" xfId="1188" xr:uid="{3C5CB45A-0E94-455A-AACA-720D74889178}"/>
    <cellStyle name="20% - Accent1" xfId="87" xr:uid="{AF8F4297-E8CC-4385-A855-11643557D232}"/>
    <cellStyle name="20% - Accent2" xfId="88" xr:uid="{12AB4227-B00F-4F7A-9472-EEF53A279901}"/>
    <cellStyle name="20% - Accent3" xfId="89" xr:uid="{43B5C8A4-63CE-4560-9C04-250B0C97A47E}"/>
    <cellStyle name="20% - Accent4" xfId="90" xr:uid="{D2689BC0-6713-48B1-AE8E-B3357A5F75D5}"/>
    <cellStyle name="20% - Accent5" xfId="91" xr:uid="{5E533A49-4401-4976-A823-E9DC233884D9}"/>
    <cellStyle name="20% - Accent6" xfId="92" xr:uid="{65228CFB-F52F-47B1-9B50-81671A6F541A}"/>
    <cellStyle name="20% - 强调文字颜色 1 2" xfId="40" xr:uid="{1EAA0768-4649-4485-8037-8DCEF1E4592C}"/>
    <cellStyle name="20% - 强调文字颜色 2 2" xfId="41" xr:uid="{F687D1A1-6E9D-4987-8576-20879DF13657}"/>
    <cellStyle name="20% - 强调文字颜色 3 2" xfId="42" xr:uid="{456A3D8D-F482-4A09-A995-3884427E8452}"/>
    <cellStyle name="20% - 强调文字颜色 4 2" xfId="43" xr:uid="{E85E9287-9E28-411C-AC76-6A99E302A851}"/>
    <cellStyle name="20% - 强调文字颜色 5 2 2" xfId="93" xr:uid="{5C437A39-6907-4E6A-9844-EFCCD1E861E7}"/>
    <cellStyle name="20% - 强调文字颜色 5 3" xfId="44" xr:uid="{BEAD34A5-7623-4D9D-85DC-3CC3132A9645}"/>
    <cellStyle name="20% - 强调文字颜色 6 2" xfId="45" xr:uid="{74150D37-9995-4FC5-9BD3-2332EED1703F}"/>
    <cellStyle name="20% — акцент5 2" xfId="1220" xr:uid="{F6611C44-68E5-453A-8C1C-E7D9CBB15DE9}"/>
    <cellStyle name="40% - Accent1" xfId="94" xr:uid="{8A9346DB-BB40-4755-B8A6-FB834CB3F9E6}"/>
    <cellStyle name="40% - Accent2" xfId="95" xr:uid="{723C54A7-BCA6-44F9-A2FE-D4ED78CE3A40}"/>
    <cellStyle name="40% - Accent3" xfId="96" xr:uid="{3B08396B-8FFF-4714-8638-36CC1E59956D}"/>
    <cellStyle name="40% - Accent4" xfId="97" xr:uid="{2E846232-8B41-4A94-A9BF-5D99082113F6}"/>
    <cellStyle name="40% - Accent5" xfId="98" xr:uid="{0C721566-FC67-42BC-A0E5-48BDC3D965AC}"/>
    <cellStyle name="40% - Accent6" xfId="99" xr:uid="{596F4029-D96B-4EE9-A366-164FAB9939B5}"/>
    <cellStyle name="40% - 强调文字颜色 1 2" xfId="46" xr:uid="{ABE34641-04C0-420E-88B4-C72054DBF4EA}"/>
    <cellStyle name="40% - 强调文字颜色 2 2" xfId="47" xr:uid="{586648A2-BFD5-44C9-87B9-1DE662DEDBAA}"/>
    <cellStyle name="40% - 强调文字颜色 3 2" xfId="48" xr:uid="{F0ABE663-A15E-4356-BEE4-6E82DBCB06C9}"/>
    <cellStyle name="40% - 强调文字颜色 4 2" xfId="49" xr:uid="{8A1D8BAB-3C74-43EA-8056-2CEBE7418734}"/>
    <cellStyle name="40% - 强调文字颜色 5 2" xfId="50" xr:uid="{128B0F80-4843-4623-B926-ABC2E887E334}"/>
    <cellStyle name="40% - 强调文字颜色 6 2" xfId="51" xr:uid="{F11D3F0F-5A08-4C29-BA9E-A7EB71251F1E}"/>
    <cellStyle name="60% - Accent1" xfId="100" xr:uid="{E3132ADF-0EE6-4246-9F26-195D481A612C}"/>
    <cellStyle name="60% - Accent2" xfId="101" xr:uid="{EC82C32F-2C78-451C-97FF-CB73172272B8}"/>
    <cellStyle name="60% - Accent3" xfId="102" xr:uid="{564C9889-4272-4298-9BCC-64A5DEFA5BA0}"/>
    <cellStyle name="60% - Accent4" xfId="103" xr:uid="{8815CD61-73BE-4AF6-91DE-87F19055B83C}"/>
    <cellStyle name="60% - Accent5" xfId="104" xr:uid="{58387101-751C-4479-BD17-C59D85F1686F}"/>
    <cellStyle name="60% - Accent6" xfId="105" xr:uid="{13A864DB-0384-49DC-AD10-7902FB953C1D}"/>
    <cellStyle name="60% - 强调文字颜色 1 2" xfId="52" xr:uid="{7A298CC6-22FC-4830-9617-7AC910340B6A}"/>
    <cellStyle name="60% - 强调文字颜色 2 2" xfId="53" xr:uid="{520D5AE7-41A1-4837-8D13-1702237A9508}"/>
    <cellStyle name="60% - 强调文字颜色 3 2" xfId="54" xr:uid="{7D06264A-8DD7-49BA-8ED5-B868F7F3D5BA}"/>
    <cellStyle name="60% - 强调文字颜色 4 2" xfId="55" xr:uid="{6DE20B7E-19D3-406A-BA64-FD27FD3A9B23}"/>
    <cellStyle name="60% - 强调文字颜色 5 2" xfId="56" xr:uid="{39FC5B71-8B72-410C-A143-F4DEA8E41828}"/>
    <cellStyle name="60% - 强调文字颜色 6 2" xfId="57" xr:uid="{32264B35-E5D4-4E01-981F-FCAEC1AF0C2B}"/>
    <cellStyle name="Гиперссылка" xfId="12" builtinId="8"/>
    <cellStyle name="Гиперссылка 2" xfId="3" xr:uid="{03F48DEE-FEEF-4BDD-9A76-C88E88D08CE1}"/>
    <cellStyle name="Денежный 2" xfId="1215" xr:uid="{67A07623-44FB-486F-81CB-1366733D9BE4}"/>
    <cellStyle name="Обычный" xfId="0" builtinId="0"/>
    <cellStyle name="Обычный 2" xfId="2" xr:uid="{11CD8728-2BE3-4A2A-8705-92F565CDEA62}"/>
    <cellStyle name="Обычный 2 2" xfId="1187" xr:uid="{4F2B99E1-2C3B-4FE1-844B-C83E17BB729B}"/>
    <cellStyle name="Обычный 3" xfId="10" xr:uid="{ECE7D581-D24A-4326-BEEA-8147D0B244D3}"/>
    <cellStyle name="Обычный 4" xfId="1228" xr:uid="{FE99023B-4F4A-4C38-AED1-A04D4A1CDB8B}"/>
    <cellStyle name="Процентный" xfId="15" builtinId="5"/>
    <cellStyle name="Процентный 2" xfId="4" xr:uid="{C7B522D9-C2E6-4E96-B354-BEC6400800E6}"/>
    <cellStyle name="Финансовый" xfId="7" builtinId="3"/>
    <cellStyle name="Финансовый 2" xfId="11" xr:uid="{7BD116E6-3077-40AB-A1FA-6584306AD4F6}"/>
    <cellStyle name="Финансовый 2 2" xfId="17" xr:uid="{042A0F9A-6E45-418E-8767-E7D83A565E75}"/>
    <cellStyle name="Финансовый 2 3" xfId="1210" xr:uid="{3A22AD9C-2547-4D03-A410-09538F130C91}"/>
    <cellStyle name="Финансовый 3" xfId="16" xr:uid="{FF18E3C9-4AB3-4813-B988-7C4EAEEC0FF4}"/>
    <cellStyle name="Финансовый 3 2" xfId="1212" xr:uid="{02D4CF69-168E-4353-A007-0A85B65F0C93}"/>
    <cellStyle name="Финансовый 4" xfId="18" xr:uid="{E1A24DF7-6019-47AD-9CFE-4970D731D21F}"/>
    <cellStyle name="Финансовый 4 2" xfId="1226" xr:uid="{D82DE583-6270-434C-B763-5A22E3C5425B}"/>
    <cellStyle name="Финансовый 5" xfId="20" xr:uid="{5BA48E41-0D9A-471A-B51A-1BE09816925E}"/>
    <cellStyle name="Финансовый 6" xfId="1186" xr:uid="{94A0331D-9FC6-4117-AD27-8AA65BA70372}"/>
    <cellStyle name="Финансовый 7" xfId="1225" xr:uid="{5EE6722E-9C7D-4E3F-BA2F-109CD6F58A07}"/>
    <cellStyle name="Accent1" xfId="106" xr:uid="{86837A2A-34B5-499D-8D97-6CE77E6297E8}"/>
    <cellStyle name="Accent2" xfId="107" xr:uid="{1B95FBCE-BF2B-4DAA-8ABF-91E377CB5F89}"/>
    <cellStyle name="Accent3" xfId="108" xr:uid="{E1C39534-2978-4DD0-B2AA-915FB3F791CF}"/>
    <cellStyle name="Accent4" xfId="109" xr:uid="{F7653845-32B3-4127-A4B3-E085227B5EF5}"/>
    <cellStyle name="Accent5" xfId="110" xr:uid="{280D7B3E-172C-4770-BDBF-CCCCD4182EF3}"/>
    <cellStyle name="Accent6" xfId="111" xr:uid="{1C732B2C-33F3-4D2A-956E-D5BFFEB72118}"/>
    <cellStyle name="AeE­ [0]_°u¸RC×¸n_¾÷A¾º° " xfId="1104" xr:uid="{49D2344E-8857-4D77-9459-21536ED6BFC8}"/>
    <cellStyle name="AeE­_°u¸RC×¸n_¾÷A¾º° " xfId="1105" xr:uid="{4AB95940-0F96-4E5F-9FD5-D175A30D978C}"/>
    <cellStyle name="AÞ¸¶ [0]_°u¸RC×¸n_¾÷A¾º° " xfId="1106" xr:uid="{24EE016A-645C-47EA-A975-816D96E7A0A1}"/>
    <cellStyle name="AÞ¸¶_°u¸RC×¸n_¾÷A¾º° " xfId="1107" xr:uid="{5E185104-CA8D-4069-B54F-57C3A09F3A60}"/>
    <cellStyle name="Bad" xfId="112" xr:uid="{91046C35-9FC5-4107-B3DA-18E1ED53CC26}"/>
    <cellStyle name="C￥AØ_°u¸RC×¸n_¾÷A¾º° " xfId="1108" xr:uid="{8C149A26-6728-41E3-80A4-CFC799589CD6}"/>
    <cellStyle name="Calculation" xfId="113" xr:uid="{42A5AE1E-7FA7-406D-A002-B7840A55768E}"/>
    <cellStyle name="Check Cell" xfId="114" xr:uid="{5155AFFD-9E50-4CC2-8405-5FDFACA85F1A}"/>
    <cellStyle name="Comma [0]_00J2009" xfId="115" xr:uid="{B602F10C-6221-4F77-A94E-E1E003F5E293}"/>
    <cellStyle name="Comma 2" xfId="21" xr:uid="{F3981B6C-8D0A-4FC5-9BDE-AAC282B82773}"/>
    <cellStyle name="Comma 2 2" xfId="116" xr:uid="{341FD83E-0B9F-4A58-8E37-59ADADAAD622}"/>
    <cellStyle name="Comma 2 3" xfId="1213" xr:uid="{323C3547-1CCE-481F-B0AC-DCAABF8DF339}"/>
    <cellStyle name="Comma_00J2009" xfId="117" xr:uid="{8E290626-45B0-4419-84BF-65EBBCBA3019}"/>
    <cellStyle name="Currency [0]_00J2009" xfId="118" xr:uid="{4046AFCA-577F-4B72-82DE-E6C825AFAB81}"/>
    <cellStyle name="Currency 2" xfId="22" xr:uid="{128C961E-AC19-4243-BED5-FFBA0B24EE77}"/>
    <cellStyle name="Currency 2 2 3" xfId="23" xr:uid="{F968D219-F6F9-4233-9EF7-95719B4FC962}"/>
    <cellStyle name="Currency_00J2009" xfId="119" xr:uid="{47EEEF92-4101-43E7-B0E0-37DAA9B507F1}"/>
    <cellStyle name="Currency1" xfId="1109" xr:uid="{99361F3D-AD23-4D0F-87C0-5AAFEC8EDC7E}"/>
    <cellStyle name="Excel Built-in Normal" xfId="1189" xr:uid="{A135C2A2-C8DB-4A8A-88E9-4865A36CB3A3}"/>
    <cellStyle name="Explanatory Text" xfId="120" xr:uid="{5AE0F7B7-E3EB-4A48-AD82-E7C2956139C0}"/>
    <cellStyle name="Good" xfId="121" xr:uid="{D4930F79-C73D-40EA-9AC9-1243E4F7B474}"/>
    <cellStyle name="Grey" xfId="1110" xr:uid="{7EED816C-E988-4DDB-90C8-4EA3DC0E5281}"/>
    <cellStyle name="Header1" xfId="1111" xr:uid="{F1AC7D03-A161-4FA1-8AB7-59CDAAB95864}"/>
    <cellStyle name="Header2" xfId="1112" xr:uid="{53CB7398-6154-4C7F-8E86-F95BCA26E036}"/>
    <cellStyle name="Heading 1" xfId="122" xr:uid="{CFEF5C19-BF9D-4FC8-990C-5277B2B91BDB}"/>
    <cellStyle name="Heading 2" xfId="123" xr:uid="{67C7ABEE-6336-425B-9D4A-1B408B62EA25}"/>
    <cellStyle name="Heading 3" xfId="124" xr:uid="{EAC0E737-4A10-4DF7-8999-7C806FC6BDFD}"/>
    <cellStyle name="Heading 4" xfId="125" xr:uid="{9D226A63-09E1-48B8-BF34-9DEBC4DE6A02}"/>
    <cellStyle name="Hyperlink 2" xfId="26" xr:uid="{5837E2E7-11F4-45E1-AC30-302033951821}"/>
    <cellStyle name="Input" xfId="126" xr:uid="{9DB766BE-100C-4F17-A149-311E974AD5C4}"/>
    <cellStyle name="Input [yellow]" xfId="1113" xr:uid="{0C1322D9-0C46-4FF7-B6BF-E6FE080268F3}"/>
    <cellStyle name="Linked Cell" xfId="127" xr:uid="{A3E5A61B-D94C-4DCB-8A57-72ECD9007A02}"/>
    <cellStyle name="Neutral" xfId="128" xr:uid="{2F1307D6-F8CE-4C13-91D1-7714ECE0BBF9}"/>
    <cellStyle name="Normal - Style1" xfId="1114" xr:uid="{A5FC69F5-1169-45B3-AB0D-38B5792B0AB1}"/>
    <cellStyle name="Normal 10" xfId="34" xr:uid="{07D80CA7-39A4-482B-92D5-14B79196A833}"/>
    <cellStyle name="Normal 10 2" xfId="129" xr:uid="{D649FE9B-71E8-458B-925A-E3DB08B1E577}"/>
    <cellStyle name="Normal 11" xfId="35" xr:uid="{95F122D6-E9B8-4221-BD02-AE41F0BAD456}"/>
    <cellStyle name="Normal 12" xfId="36" xr:uid="{F86E80C1-3EA1-4123-BC6D-4DB26EFC221A}"/>
    <cellStyle name="Normal 2" xfId="6" xr:uid="{53C9AA93-52FE-4120-93EB-183C521B780B}"/>
    <cellStyle name="Normal 2 2" xfId="130" xr:uid="{E0F408C9-6AAA-436F-8D1A-63D87F4827AF}"/>
    <cellStyle name="Normal 2 3" xfId="24" xr:uid="{3A009954-D52B-4AE6-81A0-A478F3C4D95C}"/>
    <cellStyle name="Normal 3" xfId="27" xr:uid="{FC6E3B4D-C352-4B5E-A4EE-40199087EFCD}"/>
    <cellStyle name="Normal 4" xfId="28" xr:uid="{69C289F6-2D4C-4238-BC85-955725C5E392}"/>
    <cellStyle name="Normal 5" xfId="29" xr:uid="{3A6B6988-2E15-4D87-8A26-5252E336E3B5}"/>
    <cellStyle name="Normal 6" xfId="32" xr:uid="{DC9E50B0-B6EB-4331-8269-C1A7C12BAF86}"/>
    <cellStyle name="Normal 7" xfId="30" xr:uid="{7AD4644A-6C0A-4FA2-88DD-7D05C14023A5}"/>
    <cellStyle name="Normal 8" xfId="31" xr:uid="{407E08B6-F876-4869-811F-E71230B724DA}"/>
    <cellStyle name="Normal 9" xfId="33" xr:uid="{211767E5-23FB-4318-892A-05B7A74714AC}"/>
    <cellStyle name="Normal_000998387 Standard Worksheet" xfId="131" xr:uid="{FFD8D384-08AF-42E4-B947-50EDFED63F5B}"/>
    <cellStyle name="Note" xfId="132" xr:uid="{E71C64A4-9558-4FF3-AF32-F4DBDCA6E72D}"/>
    <cellStyle name="Œ…‹æØ‚è [0.00]_laroux" xfId="133" xr:uid="{367C83D7-3268-4C2B-9A27-2AD796F9E252}"/>
    <cellStyle name="Œ…‹æØ‚è_laroux" xfId="134" xr:uid="{35238297-7933-45C0-832E-E01A6AD51E34}"/>
    <cellStyle name="Output" xfId="135" xr:uid="{05FD6999-5E64-445F-8571-227AEEA3123D}"/>
    <cellStyle name="Percent [2]" xfId="1115" xr:uid="{416A64D5-4586-4BE7-A0F3-591EF7CCC0C2}"/>
    <cellStyle name="Standard_Projektstatusblatt - Entwurf" xfId="136" xr:uid="{C47EDB61-F4AB-4891-A3C3-95F891B61C47}"/>
    <cellStyle name="Style 1" xfId="137" xr:uid="{C0DAF7FF-69EE-4620-8BEC-B7662DF8F7A3}"/>
    <cellStyle name="Title" xfId="138" xr:uid="{00067369-E3DE-444A-B7A1-6AD5AEB84FB0}"/>
    <cellStyle name="Total" xfId="139" xr:uid="{3D88EFB1-975D-4E9B-AA31-1F42322C0C71}"/>
    <cellStyle name="Warning Text" xfId="140" xr:uid="{DACEE1C5-EEB9-44B2-BCEF-1D9A0E25B729}"/>
    <cellStyle name="þ_x001d_ð'&amp;Oy?Hy9_x0008__x000f__x0007_æ_x0007__x0007__x0001__x0001_" xfId="1116" xr:uid="{274A420B-019E-47CE-9927-7C6178AA8F01}"/>
    <cellStyle name="뒤에 오는 하이퍼링크_구동중요 ITEM 중간" xfId="1131" xr:uid="{09F3C788-04BD-45F4-A8F3-BCE51EAF6117}"/>
    <cellStyle name="믅됞 [0.00]_PRODUCT DETAIL Q1" xfId="1134" xr:uid="{9087707B-0B77-49F6-B14C-4DBC6F5EF8C4}"/>
    <cellStyle name="믅됞_PRODUCT DETAIL Q1" xfId="1135" xr:uid="{FC8F1AEE-02C5-42E0-8D34-97AE5A1F6D7F}"/>
    <cellStyle name="백" xfId="1136" xr:uid="{487FF657-2232-4717-967A-FAC602D4EE39}"/>
    <cellStyle name="백_AAR-外观批准报告" xfId="1137" xr:uid="{805CC1CC-0BBD-4DB1-96DB-8FB912DAED3B}"/>
    <cellStyle name="백_GQ ETACS 작동불량" xfId="1138" xr:uid="{176D2F81-E85A-43A0-A99C-A6ACF39F3637}"/>
    <cellStyle name="백_GQ ETACS 작동불량_AAR-外观批准报告" xfId="1139" xr:uid="{F6315A3B-BDA0-4F7D-96A6-2797E0535EEC}"/>
    <cellStyle name="백_사전회의(1208)" xfId="1140" xr:uid="{7790BF76-AE77-454B-A301-943C8B2ADECE}"/>
    <cellStyle name="백_사전회의(1208)_AAR-外观批准报告" xfId="1141" xr:uid="{87004937-F3BD-4CA4-9D26-C32A28ACC1B4}"/>
    <cellStyle name="백_인도네시아 VOL불량 대책서2차KMC확정안" xfId="1142" xr:uid="{783F8815-009F-4208-B21C-9C261D2113D5}"/>
    <cellStyle name="백_인도네시아 VOL불량 대책서2차KMC확정안_AAR-外观批准报告" xfId="1143" xr:uid="{5A0FB4BB-C3BF-4D54-824C-E0D863BCBA1E}"/>
    <cellStyle name="백_출장계획서" xfId="1144" xr:uid="{FE4C56ED-6AA4-4A8F-B6E8-7F73F8E78383}"/>
    <cellStyle name="백_출장계획서_AAR-外观批准报告" xfId="1145" xr:uid="{AB1DD8CB-0DA9-4787-9EA7-46783A995F59}"/>
    <cellStyle name="뷭?_BOOKSHIP" xfId="1146" xr:uid="{2D911A35-D69A-42B2-82BA-2C072D480522}"/>
    <cellStyle name="새귑_RESULTS" xfId="1148" xr:uid="{3BE5094B-C9C9-4723-9FF4-2EF4F23B5EF9}"/>
    <cellStyle name="새귑[0]_RESULTS" xfId="1147" xr:uid="{6E88DE43-A994-405B-B0CC-7D11420BA746}"/>
    <cellStyle name="콤" xfId="1149" xr:uid="{E8085112-CD0C-43DE-A975-4290E1B14B95}"/>
    <cellStyle name="콤_AAR-外观批准报告" xfId="1150" xr:uid="{EE74B3B7-C477-4665-ADEE-DC0B8B4BE9C3}"/>
    <cellStyle name="콤_GQ ETACS 작동불량" xfId="1151" xr:uid="{36D4332B-657E-444B-B1F9-FC8A00CA51A6}"/>
    <cellStyle name="콤_GQ ETACS 작동불량_AAR-外观批准报告" xfId="1152" xr:uid="{E69EDD57-4529-4AC3-9399-72D1F9055A84}"/>
    <cellStyle name="콤_사전회의(1208)" xfId="1153" xr:uid="{9088BC9E-32B7-4F1C-9588-5172A895DBC1}"/>
    <cellStyle name="콤_사전회의(1208)_AAR-外观批准报告" xfId="1154" xr:uid="{4E495CDA-7521-4690-A86D-C2D9571CC524}"/>
    <cellStyle name="콤_인도네시아 VOL불량 대책서2차KMC확정안" xfId="1155" xr:uid="{AB29CDD4-0859-4E65-A69C-775650B42DBE}"/>
    <cellStyle name="콤_인도네시아 VOL불량 대책서2차KMC확정안_AAR-外观批准报告" xfId="1156" xr:uid="{95EA38AD-E3CF-407A-9E7F-3611420D08C7}"/>
    <cellStyle name="콤_출장계획서" xfId="1157" xr:uid="{A6AB93DE-D5F5-44C2-A5BC-1947DDD57D21}"/>
    <cellStyle name="콤_출장계획서_AAR-外观批准报告" xfId="1158" xr:uid="{BA7C32F4-FF86-4BC4-BBC6-B133837A0332}"/>
    <cellStyle name="콤마 [" xfId="1159" xr:uid="{ABC4E47D-A41E-4C6B-A79B-6FE600D6A7F4}"/>
    <cellStyle name="콤마 [0]_  종  합  " xfId="1160" xr:uid="{7F37B173-A382-47DB-94A0-07817D378735}"/>
    <cellStyle name="콤마_  종  합  " xfId="1161" xr:uid="{20CB7B30-A8A2-4120-BD37-86084628EF7F}"/>
    <cellStyle name="통" xfId="1162" xr:uid="{88A11969-3E99-4FF0-9E35-2D189E734FDC}"/>
    <cellStyle name="통_AAR-外观批准报告" xfId="1163" xr:uid="{063AA556-D6B7-4406-B3A6-B7EB11FBBE0A}"/>
    <cellStyle name="통_GQ ETACS 작동불량" xfId="1164" xr:uid="{5F219332-F22D-46BB-BAB5-FFE3C9DE37D7}"/>
    <cellStyle name="통_GQ ETACS 작동불량_AAR-外观批准报告" xfId="1165" xr:uid="{D2189480-DD96-4826-9FB0-4A9857162896}"/>
    <cellStyle name="통_사전회의(1208)" xfId="1166" xr:uid="{AA626BD9-3A05-4038-B7D4-35473034BAD8}"/>
    <cellStyle name="통_사전회의(1208)_AAR-外观批准报告" xfId="1167" xr:uid="{CAF9CFDB-D10B-496B-B84A-5A8990537036}"/>
    <cellStyle name="통_인도네시아 VOL불량 대책서2차KMC확정안" xfId="1168" xr:uid="{648EAB0E-A29D-49B4-AA97-AF5F93BFC47C}"/>
    <cellStyle name="통_인도네시아 VOL불량 대책서2차KMC확정안_AAR-外观批准报告" xfId="1169" xr:uid="{9B764477-794D-43F7-95BE-AB18BD51D885}"/>
    <cellStyle name="통_출장계획서" xfId="1170" xr:uid="{115C82FD-40DB-4AB7-ADBB-E3C555A2037A}"/>
    <cellStyle name="통_출장계획서_AAR-外观批准报告" xfId="1171" xr:uid="{B8CC15BC-CAC9-4CEC-AAC1-553957F58FD2}"/>
    <cellStyle name="통화 [" xfId="1172" xr:uid="{4E7CFBD6-83E7-4DAA-A6F0-12CAA29DF9EF}"/>
    <cellStyle name="표" xfId="1173" xr:uid="{5239F843-3768-4112-9AFC-E6098314EFA1}"/>
    <cellStyle name="표_AAR-外观批准报告" xfId="1174" xr:uid="{D0B65ED2-5885-4B0F-B4D9-3449C4407246}"/>
    <cellStyle name="표_GQ ETACS 작동불량" xfId="1175" xr:uid="{7A4A4B01-EEE4-4F93-844F-AA9071624DF6}"/>
    <cellStyle name="표_GQ ETACS 작동불량_AAR-外观批准报告" xfId="1176" xr:uid="{396C7D85-E154-4931-AF65-327EDB228032}"/>
    <cellStyle name="표_사전회의(1208)" xfId="1177" xr:uid="{F546F8EC-404B-4B3C-90CE-B96AA6A258AF}"/>
    <cellStyle name="표_사전회의(1208)_AAR-外观批准报告" xfId="1178" xr:uid="{87798D69-E3A1-430D-97AF-53093D0F01CB}"/>
    <cellStyle name="표_인도네시아 VOL불량 대책서2차KMC확정안" xfId="1179" xr:uid="{337F5045-8B17-4530-8FCF-C5596769DE88}"/>
    <cellStyle name="표_인도네시아 VOL불량 대책서2차KMC확정안_AAR-外观批准报告" xfId="1180" xr:uid="{BEA0BAB7-C13D-4665-9309-B94059E61B4A}"/>
    <cellStyle name="표_출장계획서" xfId="1181" xr:uid="{A1F735F7-7F1A-432F-95A6-4D4B4B35838B}"/>
    <cellStyle name="표_출장계획서_AAR-外观批准报告" xfId="1182" xr:uid="{5E951DDE-EACD-4128-AD1F-A6288AA71423}"/>
    <cellStyle name="표준_DOOR개선001" xfId="1183" xr:uid="{5CA833E6-7800-42F4-B622-DB0BF00DB59B}"/>
    <cellStyle name="푤貫롸몰_RESULTS" xfId="1185" xr:uid="{68A40DE6-EDD4-4ABF-B3AA-FA54C8EC7AAF}"/>
    <cellStyle name="푤貫롸몰[0]_RESULTS" xfId="1184" xr:uid="{55AA0DD0-1D6B-4C3B-8B0C-C0A9AD0A6DC0}"/>
    <cellStyle name="一般_0318803189 SLS Prototype  test summary_Sep16" xfId="1100" xr:uid="{92543090-93AD-451D-9ADF-671406D795CF}"/>
    <cellStyle name="千位_Sheet7 (2)" xfId="1133" xr:uid="{D2C99277-A2C4-43C7-84F6-F4EADD8B423A}"/>
    <cellStyle name="千位[0]_Sheet7 (2)" xfId="1132" xr:uid="{516A0180-DB26-44DA-9EDA-631AD240C80C}"/>
    <cellStyle name="千位分隔 2" xfId="1211" xr:uid="{91AFE664-A240-47CA-9F54-9E2351D28EF9}"/>
    <cellStyle name="千分位_0318803189 SLS Prototype  test summary_Sep16" xfId="1098" xr:uid="{7ED6EAC1-B6AF-4993-B3BA-56C90EE7BC9F}"/>
    <cellStyle name="千分位[0]_0318803189 SLS Prototype  test summary_Sep16" xfId="1097" xr:uid="{6E0F784B-ED27-4912-B3AF-1D92330F6F5D}"/>
    <cellStyle name="好 2" xfId="66" xr:uid="{01F7B08F-1724-41B1-87FD-06EFDAF76436}"/>
    <cellStyle name="好_123" xfId="357" xr:uid="{40468059-9E73-49CE-942E-47F9C5A385FA}"/>
    <cellStyle name="好_14寸5A交流打草机21249" xfId="358" xr:uid="{11DB388C-9154-482E-A48A-52A764105085}"/>
    <cellStyle name="好_14寸5A交流打草机21249_20030-14寸9A链锯" xfId="359" xr:uid="{36A3A3BD-7624-402F-A2A6-FB0F6C1A0671}"/>
    <cellStyle name="好_14寸5A交流打草机21249_20079-9A链锯新格式WI" xfId="360" xr:uid="{B976F596-CF35-4672-80BC-F38A3C012FD7}"/>
    <cellStyle name="好_14寸5A交流打草机21249_22039-600W修枝机(黑电机盖)" xfId="361" xr:uid="{F7C368FE-82D2-40FB-A154-7609EA2E10B6}"/>
    <cellStyle name="好_14寸5A交流打草机21249_Kaizen For 600W修枝机-Rev B_2011 04 08" xfId="362" xr:uid="{17F379BC-A28F-486C-8CE6-5C10C7A85468}"/>
    <cellStyle name="好_14寸5A交流打草机21249_WI-新格式" xfId="363" xr:uid="{08B742F2-E517-47E8-BBB5-A772197B0080}"/>
    <cellStyle name="好_15寸5.5A交流打草机(21329)" xfId="364" xr:uid="{F5AFDE09-654B-442A-9D09-5F093A8F1BBF}"/>
    <cellStyle name="好_20015-欧款链锯Layout" xfId="365" xr:uid="{B8B7459F-3014-4460-8626-75C88E0B4365}"/>
    <cellStyle name="好_20030-14寸9A链锯" xfId="366" xr:uid="{B803F327-866E-4F09-A303-64741FBA884C}"/>
    <cellStyle name="好_20030-14寸9A链锯_20082-24V链锯指导书版本" xfId="367" xr:uid="{8BBAFE0B-0DC0-47D3-8C2B-F8A93C123105}"/>
    <cellStyle name="好_20030-14寸9A链锯_20082-40V链锯" xfId="368" xr:uid="{5D119D28-BFC6-4343-B3FC-61F2D50E866A}"/>
    <cellStyle name="好_20030-14寸9A链锯_20082-40V链锯(增加磁环)" xfId="369" xr:uid="{9C8E492E-2388-4EC5-AA14-0D5EACE0B9E5}"/>
    <cellStyle name="好_20030-14寸9A链锯_20082-40V链锯指导书版本" xfId="370" xr:uid="{B1A0AC0E-B28C-42E3-87B9-F147E17ED494}"/>
    <cellStyle name="好_20030-14寸9A链锯_20092-24V链锯(增加磁环)" xfId="371" xr:uid="{41004FD2-1980-4BEC-95C6-897832CA8686}"/>
    <cellStyle name="好_20030-14寸9A链锯_20092-24V链锯指导书版本" xfId="372" xr:uid="{BB6AFF10-859D-4980-BAB1-576B6778F404}"/>
    <cellStyle name="好_20062-10寸7A链锯" xfId="373" xr:uid="{17530D5E-F9F8-46F9-9C02-3F6E4A4B561A}"/>
    <cellStyle name="好_20079-9A链锯新格式WI" xfId="374" xr:uid="{52FCBC65-996A-4B9F-8ABA-588D05E1614A}"/>
    <cellStyle name="好_20089-6A长杆" xfId="375" xr:uid="{CE926E2C-DAC6-4EDA-92E3-69D9D5673DF8}"/>
    <cellStyle name="好_20159-36V" xfId="376" xr:uid="{D9BC8FC7-596B-4846-AB42-96EFA5A2E09A}"/>
    <cellStyle name="好_20829-230V欧款链锯" xfId="377" xr:uid="{3AF966C8-4E76-4375-8F82-55F50B4D7A8E}"/>
    <cellStyle name="好_21008-20V（MDT）锂电打草机" xfId="378" xr:uid="{C1009CE1-F857-4944-BF3B-4492AB634DCE}"/>
    <cellStyle name="好_21008-20V（MDT）锂电打草机_21041C-15'交流打草机" xfId="379" xr:uid="{D14A5D9F-E710-4DB5-889A-38593311367A}"/>
    <cellStyle name="好_21008-20V（MDT）锂电打草机_空白上料清单" xfId="380" xr:uid="{C98B1B77-E7C8-44F1-A779-6464EF45CE2F}"/>
    <cellStyle name="好_21012-3.8寸2.2A打草机" xfId="381" xr:uid="{113B38B4-F1B5-49BD-A1B0-F8F1220CC9A1}"/>
    <cellStyle name="好_21041-15'交流打草机" xfId="383" xr:uid="{8785A65C-9FF2-4576-9341-A1B4830BFA32}"/>
    <cellStyle name="好_21041-15寸5交流打草机" xfId="382" xr:uid="{41E95653-BB33-471E-A9A7-73C81928002B}"/>
    <cellStyle name="好_21041C-15'交流打草机" xfId="384" xr:uid="{9646D870-8271-4E82-995F-54AE3B5A50C0}"/>
    <cellStyle name="好_21046-14寸5A打草机" xfId="385" xr:uid="{DC9A0564-22A1-484B-A334-3A1AA7D276B0}"/>
    <cellStyle name="好_21052-15寸5.5A交流打草机" xfId="386" xr:uid="{BAB84607-1BAB-4EA8-BA1B-2BADA58D2E28}"/>
    <cellStyle name="好_21056-TORO18v锂电打草机" xfId="387" xr:uid="{04814DBB-56AC-4E73-A88D-58C1CD17D6B7}"/>
    <cellStyle name="好_21069-36V锂电池打草机指导书" xfId="388" xr:uid="{D600A311-6258-4BD1-97BB-9FF696BFA966}"/>
    <cellStyle name="好_21071-12寸打草机" xfId="389" xr:uid="{09DD1BAD-0A89-43DA-A6DF-A33C86BCE304}"/>
    <cellStyle name="好_21071-打草机" xfId="390" xr:uid="{232CBEC2-6E30-4E03-B949-45A8C6123106}"/>
    <cellStyle name="好_21088-12寸18v打草机" xfId="391" xr:uid="{DF5B39D3-B56D-43DE-B75D-6A4E908764BD}"/>
    <cellStyle name="好_21099-后置打草机" xfId="392" xr:uid="{0BE9ADC2-AA42-4FF1-806E-C3ACD16B515E}"/>
    <cellStyle name="好_21099-后置打草机_20030-14寸9A链锯" xfId="393" xr:uid="{8576A628-75BF-4635-9B0B-C4468BEC4EFA}"/>
    <cellStyle name="好_21099-后置打草机_20079-9A链锯新格式WI" xfId="394" xr:uid="{D24470D7-B8A4-4714-A198-54373614E18B}"/>
    <cellStyle name="好_21099-后置打草机_22039-600W修枝机(黑电机盖)" xfId="395" xr:uid="{D5A5A362-DF77-4627-AEAD-277693C04E8B}"/>
    <cellStyle name="好_21099-后置打草机_22219-3.7A修枝机" xfId="396" xr:uid="{E080CAAA-AC95-4950-82A4-FB38536EF538}"/>
    <cellStyle name="好_21099-后置打草机_Kaizen For 600W修枝机-Rev B_2011 04 08" xfId="397" xr:uid="{82C69491-4B5A-45BF-88ED-ACB96141A261}"/>
    <cellStyle name="好_21099-后置打草机_WI-新格式" xfId="398" xr:uid="{2874DAF7-224A-42C9-B385-027F098C53B6}"/>
    <cellStyle name="好_21116-TORO24v锂电打草机" xfId="399" xr:uid="{A549A82A-2D88-445E-A79A-FBAF399F75E1}"/>
    <cellStyle name="好_21130-12寸3.7A打草机" xfId="400" xr:uid="{93006060-7001-45C2-ACEE-85B6853FFBFF}"/>
    <cellStyle name="好_21131C-12'4A交流打草机" xfId="401" xr:uid="{E56C5B6F-66DE-4AB2-A829-D9FC90183484}"/>
    <cellStyle name="好_21132A-40V打草机(黑白导线）" xfId="402" xr:uid="{B8070931-39AD-4D8A-BE6D-7C08E024D912}"/>
    <cellStyle name="好_21133--8寸2.2A打草机" xfId="403" xr:uid="{F86D3F64-A361-4400-9F05-C2BAEC670167}"/>
    <cellStyle name="好_21133--8寸2.2A打草机_22016-22寸4A修枝机" xfId="404" xr:uid="{7622A4E7-2FBD-4B0C-9A40-6ACE99DE60AF}"/>
    <cellStyle name="好_21133--8寸2.2A打草机_22026-18V22寸修枝机" xfId="405" xr:uid="{A3AE6A16-0A5A-4AE0-B36D-9189D83B6684}"/>
    <cellStyle name="好_21133--8寸2.2A打草机_24179-7.2V修枝机" xfId="406" xr:uid="{4AD39499-96A9-406A-9E1B-1DEF3120EDD7}"/>
    <cellStyle name="好_21150-24v12寸打草机" xfId="407" xr:uid="{30A968DA-838B-4DBA-B885-5E811494F214}"/>
    <cellStyle name="好_21156-TORO24v锂电打草机" xfId="408" xr:uid="{3FC40FF6-02E0-479D-91C4-00846BC8941B}"/>
    <cellStyle name="好_21160" xfId="409" xr:uid="{AAD1F8D0-4F14-4A33-90CF-D727AA811C38}"/>
    <cellStyle name="好_21160-12寸3.7A打草机" xfId="410" xr:uid="{24329F88-8E74-4CC0-9175-4FE653191B2E}"/>
    <cellStyle name="好_21162-15寸5.5A交流打草机" xfId="411" xr:uid="{C153B502-D8CB-454E-AAA3-808F91B37837}"/>
    <cellStyle name="好_21162-15寸5.5A交流打草机 (version 1)" xfId="412" xr:uid="{0086BA3B-5C68-4E78-AAC3-240E3F3D51D2}"/>
    <cellStyle name="好_21179-19.2vc3打草机" xfId="413" xr:uid="{801B4E2E-02E9-41D1-A62E-46EB8F7608B3}"/>
    <cellStyle name="好_21180-12寸24v打草机" xfId="414" xr:uid="{ECDD37AE-ABCE-4AD6-90E6-53D39935CEF3}"/>
    <cellStyle name="好_21199-24v打草机" xfId="415" xr:uid="{A31BD42C-9F50-4250-8563-92D46DB2A551}"/>
    <cellStyle name="好_21199A--24V打草机" xfId="416" xr:uid="{F54966B0-72F7-49DD-BD73-B27069051AD0}"/>
    <cellStyle name="好_21199打草机" xfId="417" xr:uid="{BBAE9AD1-EB20-42B3-963B-5AD6CDCBA10C}"/>
    <cellStyle name="好_21209-13'4A打草机" xfId="418" xr:uid="{386AAC80-CADF-48C4-98FD-E1AA223937D4}"/>
    <cellStyle name="好_21219A-13寸4Ａ交流打草机" xfId="419" xr:uid="{0A4490ED-8818-4F1B-ACF5-4FB1156149F7}"/>
    <cellStyle name="好_21239" xfId="420" xr:uid="{17C388AB-3ECC-4B11-AF25-A67C802331AE}"/>
    <cellStyle name="好_21282---24V打草机（有充电器） (version 1)" xfId="421" xr:uid="{C8C5E51B-19DA-4D56-80C1-CCEB785E5FF0}"/>
    <cellStyle name="好_21287 -24V打草机（增加磁环）" xfId="422" xr:uid="{59D761A4-4756-48DB-AA1B-B6E7B724FEE0}"/>
    <cellStyle name="好_21309-36v打草机（澳洲）" xfId="423" xr:uid="{80955E7F-7130-4E64-B7CF-C4F70914D3D8}"/>
    <cellStyle name="好_21319-36v打草机（澳洲）" xfId="424" xr:uid="{AABB243C-35FA-43DB-BF05-28C0E56B5255}"/>
    <cellStyle name="好_21479" xfId="425" xr:uid="{D6A9A183-EF89-4D1D-85C6-33AE03B35D69}"/>
    <cellStyle name="好_21479-" xfId="426" xr:uid="{B1F1719C-64E5-4629-9F2F-7FCE4FE99AA9}"/>
    <cellStyle name="好_21479-13寸4A打草机" xfId="427" xr:uid="{3F3C961E-B263-4851-AD87-374BE04AC12C}"/>
    <cellStyle name="好_21479A-13寸4A打草机" xfId="428" xr:uid="{F00C8178-9362-438C-BE3D-0BF9F24E0B26}"/>
    <cellStyle name="好_21519-40v打草机（导线更改）" xfId="430" xr:uid="{9B3B1B74-3A4B-4296-879D-149E59B030A4}"/>
    <cellStyle name="好_21519-40v打草机（导线更改）1111" xfId="431" xr:uid="{81BD0F51-82F2-4BF5-B747-0F92BB800D07}"/>
    <cellStyle name="好_21519-40v打草机（澳洲）" xfId="429" xr:uid="{96866D8D-CB31-4C19-BAA6-2804238EF401}"/>
    <cellStyle name="好_21529-40v打草机（不带电池包）" xfId="432" xr:uid="{94BBEF9D-086E-4E0C-8AE4-9B19FAEDAAA9}"/>
    <cellStyle name="好_22016" xfId="433" xr:uid="{4B2B11B2-DA89-412C-9FCC-A7A4275E9164}"/>
    <cellStyle name="好_22026" xfId="434" xr:uid="{E540DF35-16E3-458E-9EB5-8FF0070B693F}"/>
    <cellStyle name="好_22038-WI-格式" xfId="435" xr:uid="{D168AE13-9C5D-419C-97B6-E62A18C2749C}"/>
    <cellStyle name="好_22039-600W修枝机(黑电机盖)" xfId="436" xr:uid="{24AC4213-758C-437D-A05A-061F011F1F9E}"/>
    <cellStyle name="好_22039-600W修枝机(黑电机盖)_123" xfId="437" xr:uid="{2A9C124A-AAB9-41EA-B09B-8F58E1E3AC09}"/>
    <cellStyle name="好_22039-600W修枝机(黑电机盖)_23069-C3吹风机打草机套装" xfId="438" xr:uid="{8054F5A2-C679-4056-B01C-67C742A59D33}"/>
    <cellStyle name="好_22039-600W修枝机(黑电机盖)_23069-C3吹风机打草机套装_123" xfId="439" xr:uid="{61FE15D2-2406-49AA-8A74-9ED1111D83E7}"/>
    <cellStyle name="好_22039-600W修枝机(黑电机盖)_24229-2800W吹吸机" xfId="440" xr:uid="{3318B793-B253-45FB-84DE-0755C37E07DF}"/>
    <cellStyle name="好_22099-19.2V修枝机" xfId="441" xr:uid="{25E8E9BF-E3AD-4861-9403-299690EEE38F}"/>
    <cellStyle name="好_22099-19.2V修枝机。" xfId="442" xr:uid="{F25A3FF1-9F68-438E-A5D1-1152BB338371}"/>
    <cellStyle name="好_22159-C3修枝机（最新）" xfId="443" xr:uid="{CB0B3D12-2048-4632-A848-7331971F024A}"/>
    <cellStyle name="好_22199-36V修枝机" xfId="444" xr:uid="{FEA3FA6C-BFAB-495D-8F13-0773DF84BE0E}"/>
    <cellStyle name="好_22199-36V修枝机----青" xfId="446" xr:uid="{11D7251E-5325-4ADD-A145-328BD38D908C}"/>
    <cellStyle name="好_22199-36V修枝机青" xfId="445" xr:uid="{63312DC7-4C4A-4704-B52B-82AB458DE766}"/>
    <cellStyle name="好_22219-22寸3.7A修枝机" xfId="447" xr:uid="{CD8B619F-21F2-4384-8D3A-94AE1DD740C4}"/>
    <cellStyle name="好_22219-22寸3.7A修枝机_21041C-15'交流打草机" xfId="448" xr:uid="{B6977D2E-1F0A-4217-AEE2-12469CA26EF4}"/>
    <cellStyle name="好_22219-22寸3.7A修枝机_空白上料清单" xfId="449" xr:uid="{0F94B804-3A6C-4160-A5FA-F02A637E8608}"/>
    <cellStyle name="好_22219-3.7A修枝机" xfId="450" xr:uid="{9FC9BD15-984D-473D-90D1-6ED07AF6602B}"/>
    <cellStyle name="好_22229-400W" xfId="451" xr:uid="{73FCB8FE-2429-422D-BBF0-8D4419AAC05A}"/>
    <cellStyle name="好_22249-36V" xfId="452" xr:uid="{FDF4E910-CA48-4996-92FA-54F169932F65}"/>
    <cellStyle name="好_22249-36V修枝机" xfId="453" xr:uid="{0ECD4885-37BE-4343-975A-373D8BE6ABDC}"/>
    <cellStyle name="好_22610-20V锂电池修枝机." xfId="454" xr:uid="{45F0C81A-3C6D-4FAF-B3D8-E88581737347}"/>
    <cellStyle name="好_22610-20V锂电池修枝机._21041C-15'交流打草机" xfId="455" xr:uid="{62A2E599-4D2A-4048-803A-18D45CF0242E}"/>
    <cellStyle name="好_22610-20V锂电池修枝机._空白上料清单" xfId="456" xr:uid="{C4892EDA-EA01-4450-BC8C-8E12E1328771}"/>
    <cellStyle name="好_22819-400W修枝机流程图" xfId="457" xr:uid="{3FCA48FB-92A6-4CC5-9D99-9FC3BD8ECA3A}"/>
    <cellStyle name="好_23069-C3吹风机打草机套装" xfId="458" xr:uid="{06A38D98-3835-43A7-8FE9-EC7A0E5B64F1}"/>
    <cellStyle name="好_24022-上料清单" xfId="459" xr:uid="{79C64500-7090-4E6B-B906-50183B165988}"/>
    <cellStyle name="好_24048-18v吹风机" xfId="460" xr:uid="{6B179965-9621-40CC-82E5-D915222FF3E6}"/>
    <cellStyle name="好_24068-20v吹风机" xfId="461" xr:uid="{B8A9EE1A-AB59-409B-8B4B-97FFB7916BB6}"/>
    <cellStyle name="好_24102-40v吹风机" xfId="462" xr:uid="{C72A7DD9-48EA-43CF-8D69-CC5481EA6DA8}"/>
    <cellStyle name="好_24107-40v吹风机" xfId="463" xr:uid="{551E5F1D-F8BB-46DA-9053-7123DCA4CCFB}"/>
    <cellStyle name="好_24179-" xfId="464" xr:uid="{C6B3A321-14D7-4F20-AF42-5647AD337FDA}"/>
    <cellStyle name="好_24229-2800W吹吸机" xfId="465" xr:uid="{E8BDF1FD-278A-49A0-B976-642E3DDCC991}"/>
    <cellStyle name="好_24249-3000W吹吸机作业指导书" xfId="466" xr:uid="{651ADD10-B64C-49F3-B434-BA6EFA2A308A}"/>
    <cellStyle name="好_24249-3000W吹吸机作业指导书_21041C-15'交流打草机" xfId="467" xr:uid="{36B188A1-52C4-4689-B007-E20C21113106}"/>
    <cellStyle name="好_25242" xfId="468" xr:uid="{4E981A17-AAF5-4C5D-B2A4-26BADF57E98F}"/>
    <cellStyle name="好_26809-（欧洲）" xfId="469" xr:uid="{E4105B1E-4C45-4E56-8224-3D21DEFE7551}"/>
    <cellStyle name="好_26839-（澳洲）" xfId="470" xr:uid="{DAB24CF0-2950-483B-AF0D-C53CBCC7FEA7}"/>
    <cellStyle name="好_26839-720W（澳洲）长杆链锯指导书版本" xfId="471" xr:uid="{6EB8A549-90A9-4103-96DB-9E1E5D6A4C9F}"/>
    <cellStyle name="好_34109113 A19侧风口拨扭" xfId="1128" xr:uid="{78E04126-9B25-4869-8A7A-CEA462A52235}"/>
    <cellStyle name="好_600W修枝机_22039layout" xfId="472" xr:uid="{053EF29B-49B8-4AA7-A9F8-C7B08B9726F1}"/>
    <cellStyle name="好_9A美款链锯-20079-Kaizen For" xfId="473" xr:uid="{5BF56844-93DB-4262-A170-1214561E36FC}"/>
    <cellStyle name="好_Book1" xfId="474" xr:uid="{A704EBBA-2B47-4DD4-BD51-C4106E2ECA0D}"/>
    <cellStyle name="好_Book1_1" xfId="475" xr:uid="{D841E65A-CF34-4A58-A25A-640D7979E580}"/>
    <cellStyle name="好_Book1_1_21041C-15'交流打草机" xfId="476" xr:uid="{EB3F9E35-D4CD-45D8-A8A5-1D275E5BAE7F}"/>
    <cellStyle name="好_Book1_21012-3.8寸2.2A打草机" xfId="477" xr:uid="{B5F2DC2A-F2CA-48B0-880C-1CF69F8661B8}"/>
    <cellStyle name="好_Book1_21479-" xfId="478" xr:uid="{50317D93-D3B1-439C-A35F-A95F9B8ABB97}"/>
    <cellStyle name="好_Book1_空白上料清单" xfId="479" xr:uid="{3D2C7D79-C9E7-427E-A65C-E435E7CDE33B}"/>
    <cellStyle name="好_Book2" xfId="480" xr:uid="{87E09AE5-6550-4F95-A7A4-65659FA9A224}"/>
    <cellStyle name="好_Book2_20030-14寸9A链锯" xfId="481" xr:uid="{C0215515-E070-42C5-ADA5-1746AC915F1F}"/>
    <cellStyle name="好_Book2_20079-9A链锯新格式WI" xfId="482" xr:uid="{157DAE58-BD2E-43ED-BE70-320FA7C21E42}"/>
    <cellStyle name="好_Book2_22039-600W修枝机(黑电机盖)" xfId="483" xr:uid="{47EA18E2-B27C-46B6-BD00-4280EB9E5A1D}"/>
    <cellStyle name="好_Book2_22219-3.7A修枝机" xfId="484" xr:uid="{EC151AF4-14E1-4834-B57F-49E5DC5FD3DB}"/>
    <cellStyle name="好_Book2_Kaizen For 600W修枝机-Rev B_2011 04 08" xfId="485" xr:uid="{068A671B-C83E-4940-B8DB-C9DA81ADF467}"/>
    <cellStyle name="好_Book2_WI-新格式" xfId="486" xr:uid="{042ECF54-23D3-4579-BE9F-369A0FC39D17}"/>
    <cellStyle name="好_Kaizen For 600W修枝机-Rev A" xfId="487" xr:uid="{D113E1C2-7FAA-42D7-A8B8-161397998409}"/>
    <cellStyle name="好_Kaizen For 600W修枝机-Rev A_123" xfId="488" xr:uid="{69A402A2-D105-4FFC-ABB7-E4CA821D14D1}"/>
    <cellStyle name="好_Kaizen For 600W修枝机-Rev A_20080-12A吹吸机（CTC）" xfId="489" xr:uid="{49D1C855-328D-4A1C-8723-83FBFB4B6CAB}"/>
    <cellStyle name="好_Kaizen For 600W修枝机-Rev A_20080-12A吹吸机（CTC）_21046-14寸5A打草机" xfId="490" xr:uid="{9B8F223E-9264-4FDF-A71A-6BC576342A72}"/>
    <cellStyle name="好_Kaizen For 600W修枝机-Rev A_20080-12A吹吸机（CTC）_21056-TORO18v锂电打草机" xfId="491" xr:uid="{4609007C-151D-49BA-ACDA-CC8C7CFF714F}"/>
    <cellStyle name="好_Kaizen For 600W修枝机-Rev A_20080-12A吹吸机（CTC）_21116-TORO24v锂电打草机" xfId="492" xr:uid="{CB3338A1-CAD0-47A9-BCAA-23555601E056}"/>
    <cellStyle name="好_Kaizen For 600W修枝机-Rev A_20080-12A吹吸机（CTC）_21156-TORO24v锂电打草机" xfId="493" xr:uid="{7027ED90-9632-4131-8A96-8B4A5BABC6BC}"/>
    <cellStyle name="好_Kaizen For 600W修枝机-Rev A_20082-24V链锯指导书版本" xfId="494" xr:uid="{4071F2A5-16EA-4464-85D8-69444F3AC4B2}"/>
    <cellStyle name="好_Kaizen For 600W修枝机-Rev A_20082-40V链锯" xfId="495" xr:uid="{BE92ADD2-0202-4332-972C-73C9ACD152F1}"/>
    <cellStyle name="好_Kaizen For 600W修枝机-Rev A_20082-40V链锯(增加磁环)" xfId="496" xr:uid="{964B0EF2-46D5-4614-BCA4-1ADAFC0DD76F}"/>
    <cellStyle name="好_Kaizen For 600W修枝机-Rev A_20082-40V链锯指导书版本" xfId="497" xr:uid="{AC0C3C80-12FD-4130-BF26-00796B295161}"/>
    <cellStyle name="好_Kaizen For 600W修枝机-Rev A_20092-24V链锯(增加磁环)" xfId="498" xr:uid="{2FFE5AAF-BAE4-49B0-9FF9-71D239379121}"/>
    <cellStyle name="好_Kaizen For 600W修枝机-Rev A_20092-24V链锯指导书版本" xfId="499" xr:uid="{42BEEA12-40D3-4507-AA7E-F5C83FBE71E4}"/>
    <cellStyle name="好_Kaizen For 600W修枝机-Rev A_20829-230V16寸链锯" xfId="500" xr:uid="{1D4449EF-BCE4-4343-8B6A-ABF7AAB95965}"/>
    <cellStyle name="好_Kaizen For 600W修枝机-Rev A_20829-230V16寸链锯_20082-24V链锯指导书版本" xfId="501" xr:uid="{F93167A7-81C6-4BE8-83C1-918C813E84EE}"/>
    <cellStyle name="好_Kaizen For 600W修枝机-Rev A_20829-230V16寸链锯_20082-40V链锯" xfId="502" xr:uid="{CE54C519-2FF3-45E8-81BB-EC92FB4C5D69}"/>
    <cellStyle name="好_Kaizen For 600W修枝机-Rev A_20829-230V16寸链锯_20082-40V链锯(增加磁环)" xfId="503" xr:uid="{3BA34EF7-581D-4E4C-B9C3-B4A54511CD84}"/>
    <cellStyle name="好_Kaizen For 600W修枝机-Rev A_20829-230V16寸链锯_20082-40V链锯指导书版本" xfId="504" xr:uid="{7D714685-50AD-4433-BB29-71EC723EA963}"/>
    <cellStyle name="好_Kaizen For 600W修枝机-Rev A_20829-230V16寸链锯_20092-24V链锯(增加磁环)" xfId="505" xr:uid="{A9A872F2-09B8-4B6A-89BE-6E987CB2E17B}"/>
    <cellStyle name="好_Kaizen For 600W修枝机-Rev A_20829-230V16寸链锯_20092-24V链锯指导书版本" xfId="506" xr:uid="{02FD4884-9CEF-47F9-9B54-416D4E93F4AF}"/>
    <cellStyle name="好_Kaizen For 600W修枝机-Rev A_21012-3.8寸2.2A打草机" xfId="507" xr:uid="{C38B86D7-AFE0-494E-BB9D-88C4153D4FEB}"/>
    <cellStyle name="好_Kaizen For 600W修枝机-Rev A_21041-15'交流打草机" xfId="508" xr:uid="{CEDB8C79-7035-4E16-A6BC-723A90EE3F46}"/>
    <cellStyle name="好_Kaizen For 600W修枝机-Rev A_21041C-15'交流打草机" xfId="509" xr:uid="{6A51BC6E-C45A-4B88-8330-6ACFBCAB4BD6}"/>
    <cellStyle name="好_Kaizen For 600W修枝机-Rev A_21046-14寸5A打草机" xfId="510" xr:uid="{83FFCC7B-2014-4FE2-8977-33C8265BDAEF}"/>
    <cellStyle name="好_Kaizen For 600W修枝机-Rev A_21056-TORO18v锂电打草机" xfId="511" xr:uid="{9D5BEBA6-AD12-41CC-B01D-F556C274969B}"/>
    <cellStyle name="好_Kaizen For 600W修枝机-Rev A_21071-12寸打草机" xfId="512" xr:uid="{B2B724C4-B52F-4060-AB36-E208F216C765}"/>
    <cellStyle name="好_Kaizen For 600W修枝机-Rev A_21071-打草机" xfId="513" xr:uid="{B9AEABAF-2155-40E0-BBE1-6EA7D3E92551}"/>
    <cellStyle name="好_Kaizen For 600W修枝机-Rev A_21088-12寸18v打草机" xfId="514" xr:uid="{9CA6EE9C-3630-4B02-A0BA-42BC295558F4}"/>
    <cellStyle name="好_Kaizen For 600W修枝机-Rev A_21116-TORO24v锂电打草机" xfId="515" xr:uid="{B3906DD9-37D2-4CF3-A8C7-46EAAC5A7201}"/>
    <cellStyle name="好_Kaizen For 600W修枝机-Rev A_21131C-12'4A交流打草机" xfId="516" xr:uid="{E9D01892-C35D-46CB-8299-F96674E8BC36}"/>
    <cellStyle name="好_Kaizen For 600W修枝机-Rev A_21132-40V GREENWORKS打草机" xfId="517" xr:uid="{C2E6449D-02CE-426D-B8E7-4262D59526DA}"/>
    <cellStyle name="好_Kaizen For 600W修枝机-Rev A_21132-40V打草机" xfId="518" xr:uid="{CC8508A4-FE11-4002-B10C-30E92F5B29C8}"/>
    <cellStyle name="好_Kaizen For 600W修枝机-Rev A_21132A-40V打草机(黑白导线）" xfId="519" xr:uid="{83CCEC3D-2340-4200-AE35-F3550954CF7E}"/>
    <cellStyle name="好_Kaizen For 600W修枝机-Rev A_21132A-40V打草机(黑白导线）增加磁环" xfId="520" xr:uid="{358F9CC0-5C54-428B-B9EA-50F739155F89}"/>
    <cellStyle name="好_Kaizen For 600W修枝机-Rev A_21132AT-40V打草机" xfId="521" xr:uid="{4400BC0B-4136-4394-8D1F-AC4D4FD9C4AA}"/>
    <cellStyle name="好_Kaizen For 600W修枝机-Rev A_21137B -40V打草机" xfId="522" xr:uid="{47CFF8A0-9684-4F7D-B43F-A7CA831622A3}"/>
    <cellStyle name="好_Kaizen For 600W修枝机-Rev A_21150-24v12寸打草机" xfId="523" xr:uid="{9CAE4159-B9CB-4BC8-B8F3-6DAAAE6926B2}"/>
    <cellStyle name="好_Kaizen For 600W修枝机-Rev A_21156-TORO24v锂电打草机" xfId="524" xr:uid="{0E4064A2-CDFB-4585-9FD5-0F9BF987B31A}"/>
    <cellStyle name="好_Kaizen For 600W修枝机-Rev A_21160-12寸3.7A打草机" xfId="525" xr:uid="{8166F77C-AE93-4168-80B6-C0DD812816CB}"/>
    <cellStyle name="好_Kaizen For 600W修枝机-Rev A_21162-15寸5.5A交流打草机 (version 1)" xfId="526" xr:uid="{64F5624A-7256-4E7A-8F41-353397257EED}"/>
    <cellStyle name="好_Kaizen For 600W修枝机-Rev A_21179-19.2vc3打草机" xfId="527" xr:uid="{BDBF7B17-0440-4D05-8A85-CEE69B66718B}"/>
    <cellStyle name="好_Kaizen For 600W修枝机-Rev A_21179-19.2vc3打草机_123" xfId="528" xr:uid="{BB54ABF1-1FB4-4C1F-8B6B-561FADE9F5E7}"/>
    <cellStyle name="好_Kaizen For 600W修枝机-Rev A_21179-19.2vc3打草机_23069-C3吹风机打草机套装" xfId="529" xr:uid="{E6E234BF-6B0B-489E-82BF-C4E3E9DA7A64}"/>
    <cellStyle name="好_Kaizen For 600W修枝机-Rev A_21179-19.2vc3打草机_23069-C3吹风机打草机套装_123" xfId="530" xr:uid="{E817856A-4060-4EAE-91FB-B87A7831B8F0}"/>
    <cellStyle name="好_Kaizen For 600W修枝机-Rev A_21180-12寸24v打草机" xfId="531" xr:uid="{62CE07A4-0799-433D-9C2C-54B87E15F5B5}"/>
    <cellStyle name="好_Kaizen For 600W修枝机-Rev A_21199--打草机" xfId="535" xr:uid="{690D4FB0-0E50-4683-A121-F426289A69D1}"/>
    <cellStyle name="好_Kaizen For 600W修枝机-Rev A_21199-24v打草机" xfId="532" xr:uid="{8F51BF13-71E5-4A4C-B6BB-188E62646839}"/>
    <cellStyle name="好_Kaizen For 600W修枝机-Rev A_21199A--24V打草机" xfId="533" xr:uid="{AAD41320-1774-4F31-8434-4C8B16711299}"/>
    <cellStyle name="好_Kaizen For 600W修枝机-Rev A_21199打草机" xfId="534" xr:uid="{BBF166C1-6F8F-406E-B4ED-2A4E5995FEB7}"/>
    <cellStyle name="好_Kaizen For 600W修枝机-Rev A_21209-13'4A打草机" xfId="536" xr:uid="{9290B5B5-FC61-4071-8934-56D3AB017222}"/>
    <cellStyle name="好_Kaizen For 600W修枝机-Rev A_21210-20V锂电打草机" xfId="537" xr:uid="{E7E5BDCB-7E9C-4131-AE74-B50D15406EED}"/>
    <cellStyle name="好_Kaizen For 600W修枝机-Rev A_21219A-13寸4Ａ交流打草机" xfId="538" xr:uid="{D511E938-AE77-47D1-800A-65DE5DD82DF8}"/>
    <cellStyle name="好_Kaizen For 600W修枝机-Rev A_21222---24V打草机（黑白导线）" xfId="539" xr:uid="{58F3666E-D6E9-481D-B325-8DA1E298AE98}"/>
    <cellStyle name="好_Kaizen For 600W修枝机-Rev A_21222A ---24V打草机（增加磁环）" xfId="541" xr:uid="{1EE0E995-F0C5-4994-B3E6-91DEFF2590C4}"/>
    <cellStyle name="好_Kaizen For 600W修枝机-Rev A_21222A ---24V打草机（黑白导线）" xfId="540" xr:uid="{39A8D4D0-EF31-456B-A551-669588C20FA9}"/>
    <cellStyle name="好_Kaizen For 600W修枝机-Rev A_21222A---24V打草机（有充电器） (version 1)" xfId="542" xr:uid="{14FE55E9-C103-4827-A33B-3EA51AEB346B}"/>
    <cellStyle name="好_Kaizen For 600W修枝机-Rev A_21227 -24V打草机（增加磁环）增加线路板" xfId="543" xr:uid="{880F381C-2E52-47F9-A78D-ED39C907E034}"/>
    <cellStyle name="好_Kaizen For 600W修枝机-Rev A_21227." xfId="544" xr:uid="{FA22E3C2-822C-4E98-9505-11DB549451A5}"/>
    <cellStyle name="好_Kaizen For 600W修枝机-Rev A_21242-40V打草机" xfId="545" xr:uid="{5C6FBEE6-118D-4F49-B08A-7EEA5BA60D08}"/>
    <cellStyle name="好_Kaizen For 600W修枝机-Rev A_21282---24V打草机（有充电器） (version 1)" xfId="546" xr:uid="{AD34CB11-2550-452E-AC47-E1BF645C6EFC}"/>
    <cellStyle name="好_Kaizen For 600W修枝机-Rev A_21287 -24V打草机（增加磁环）" xfId="547" xr:uid="{CC872F8B-74C8-49CA-B231-6AC911642485}"/>
    <cellStyle name="好_Kaizen For 600W修枝机-Rev A_21297-40V打草机" xfId="548" xr:uid="{6E048521-1F3D-4DE5-B83B-87E856F60DB4}"/>
    <cellStyle name="好_Kaizen For 600W修枝机-Rev A_21479" xfId="549" xr:uid="{DEE6851D-0F37-4957-A0F8-F4F77C21C8BA}"/>
    <cellStyle name="好_Kaizen For 600W修枝机-Rev A_21479-" xfId="550" xr:uid="{2F728ECE-5330-4590-B89F-3E8C753E4FCA}"/>
    <cellStyle name="好_Kaizen For 600W修枝机-Rev A_21479-13寸4A打草机" xfId="551" xr:uid="{800A063C-297D-4DE8-BE9F-1B4B64EDD763}"/>
    <cellStyle name="好_Kaizen For 600W修枝机-Rev A_21479A-13寸4A打草机" xfId="552" xr:uid="{FDBB858F-A533-436C-8E3F-43842FAEBAD1}"/>
    <cellStyle name="好_Kaizen For 600W修枝机-Rev A_21519-40v打草机（导线更改）1111" xfId="553" xr:uid="{71503439-B8F7-4BA7-81CE-520F53BF4D0C}"/>
    <cellStyle name="好_Kaizen For 600W修枝机-Rev A_21529-40v打草机（不带电池包）" xfId="554" xr:uid="{0DB95786-4493-41F2-B8BD-3D30E15A4C51}"/>
    <cellStyle name="好_Kaizen For 600W修枝机-Rev A_22019-17寸2.7A短杆修枝机" xfId="555" xr:uid="{A372A582-E13E-4F28-9AD6-61820EB4D5F0}"/>
    <cellStyle name="好_Kaizen For 600W修枝机-Rev A_22038-WI-格式" xfId="556" xr:uid="{52A3EC4E-6201-41BD-8D4F-74A1CE969756}"/>
    <cellStyle name="好_Kaizen For 600W修枝机-Rev A_22099-19.2V修枝机" xfId="557" xr:uid="{F625E104-ED38-444A-AA4B-BE5329EE4665}"/>
    <cellStyle name="好_Kaizen For 600W修枝机-Rev A_22099-19.2V修枝机_新品试产问题点" xfId="563" xr:uid="{151BBD17-DFBC-41E4-81E0-3E03CC79D692}"/>
    <cellStyle name="好_Kaizen For 600W修枝机-Rev A_22099-19.2V修枝机-1。" xfId="564" xr:uid="{17EB0F48-089B-4BEE-A4BA-40247FB72C3A}"/>
    <cellStyle name="好_Kaizen For 600W修枝机-Rev A_22099-19.2V修枝机-1。_22076-TORO 24v修枝机-" xfId="565" xr:uid="{BD9B9D04-053C-4E4E-B8FE-2E9AD4CEE21A}"/>
    <cellStyle name="好_Kaizen For 600W修枝机-Rev A_22099-19.2V修枝机-1。_22122-greenworks  22修枝机-" xfId="566" xr:uid="{B7A80881-FDE7-49E2-AE34-E3A5ECB5A29D}"/>
    <cellStyle name="好_Kaizen For 600W修枝机-Rev A_22099-19.2V修枝机-1。_22132-24V修枝机" xfId="567" xr:uid="{EC7BDA09-0EB6-4EED-9DDE-807C5282EEE9}"/>
    <cellStyle name="好_Kaizen For 600W修枝机-Rev A_22099-19.2V修枝机-1。_22132-24V修枝机 (version 1)" xfId="568" xr:uid="{88B9A53F-CE83-411A-B9C2-343C35B9135B}"/>
    <cellStyle name="好_Kaizen For 600W修枝机-Rev A_22099-19.2V修枝机-1。_22632-40V修枝机" xfId="569" xr:uid="{AD5C69E8-2044-4BB1-BF1D-6AC577BF2808}"/>
    <cellStyle name="好_Kaizen For 600W修枝机-Rev A_22099-19.2V修枝机-1。_新品试产问题点" xfId="570" xr:uid="{F67D1A60-3A98-4A7A-980E-8D83F8E7B421}"/>
    <cellStyle name="好_Kaizen For 600W修枝机-Rev A_22099-19.2V修枝机。" xfId="558" xr:uid="{3044560B-26DE-4727-A6D3-716C5E01E05B}"/>
    <cellStyle name="好_Kaizen For 600W修枝机-Rev A_22099-19.2V修枝机。_21046-14寸5A打草机" xfId="559" xr:uid="{B529E263-A0CE-4010-AA83-26BA550AF0A7}"/>
    <cellStyle name="好_Kaizen For 600W修枝机-Rev A_22099-19.2V修枝机。_21056-TORO18v锂电打草机" xfId="560" xr:uid="{A6E9DCF8-9BF0-4C46-A74C-5FFB9737229D}"/>
    <cellStyle name="好_Kaizen For 600W修枝机-Rev A_22099-19.2V修枝机。_21116-TORO24v锂电打草机" xfId="561" xr:uid="{C01F7294-A934-4D36-8963-96609D0B5445}"/>
    <cellStyle name="好_Kaizen For 600W修枝机-Rev A_22099-19.2V修枝机。_21156-TORO24v锂电打草机" xfId="562" xr:uid="{C0F55FC3-E1EE-461A-8045-3AF021596F87}"/>
    <cellStyle name="好_Kaizen For 600W修枝机-Rev A_22109-17寸2.7A修枝机" xfId="571" xr:uid="{F0DA739D-2E0A-4E6C-9267-967A3E71E02C}"/>
    <cellStyle name="好_Kaizen For 600W修枝机-Rev A_22109-17寸2.7A修枝机 (version 1)" xfId="572" xr:uid="{7D605C4E-6DD9-4E1B-BCA2-6AC106DCD68A}"/>
    <cellStyle name="好_Kaizen For 600W修枝机-Rev A_22109-17寸2.7A修枝机." xfId="573" xr:uid="{D6E8F456-7144-469D-B607-41FFE0E5B8B0}"/>
    <cellStyle name="好_Kaizen For 600W修枝机-Rev A_22109-17寸2.7A修枝机。" xfId="574" xr:uid="{7DF85130-0CEE-4AFE-B64B-3BE010370EF7}"/>
    <cellStyle name="好_Kaizen For 600W修枝机-Rev A_22159-C3修枝机（最新）" xfId="575" xr:uid="{BF1A5F72-6E62-4193-AA2C-3199371A8F18}"/>
    <cellStyle name="好_Kaizen For 600W修枝机-Rev A_22159-C3修枝机（最新）_21046-14寸5A打草机" xfId="576" xr:uid="{58BDBDB6-5FC4-4B9D-9D31-1BB18784D190}"/>
    <cellStyle name="好_Kaizen For 600W修枝机-Rev A_22159-C3修枝机（最新）_21056-TORO18v锂电打草机" xfId="577" xr:uid="{ACD835F9-9EDD-41C8-B4FB-337BD4C89E90}"/>
    <cellStyle name="好_Kaizen For 600W修枝机-Rev A_22159-C3修枝机（最新）_21116-TORO24v锂电打草机" xfId="578" xr:uid="{F2A50438-7DB9-46C9-88A9-37E2A721E3D4}"/>
    <cellStyle name="好_Kaizen For 600W修枝机-Rev A_22159-C3修枝机（最新）_21156-TORO24v锂电打草机" xfId="579" xr:uid="{AE93533A-5D0A-46C8-950C-1539D9605077}"/>
    <cellStyle name="好_Kaizen For 600W修枝机-Rev A_22199-36V修枝机" xfId="580" xr:uid="{85F31877-4D2C-4461-9E3C-147C4D20C0A5}"/>
    <cellStyle name="好_Kaizen For 600W修枝机-Rev A_22199-36V修枝机----青" xfId="582" xr:uid="{113F8A6A-FB3B-4479-A60F-C20221948314}"/>
    <cellStyle name="好_Kaizen For 600W修枝机-Rev A_22199-36V修枝机青" xfId="581" xr:uid="{6630D154-5E9E-4636-9500-B8487F1E99C8}"/>
    <cellStyle name="好_Kaizen For 600W修枝机-Rev A_22219-22寸3.7A修枝机" xfId="583" xr:uid="{B0346ADF-FFA6-4A99-B50A-F1B5FF1661C9}"/>
    <cellStyle name="好_Kaizen For 600W修枝机-Rev A_22249-36V" xfId="584" xr:uid="{1CCD86F9-01DF-4376-9C7C-C34CAAE09802}"/>
    <cellStyle name="好_Kaizen For 600W修枝机-Rev A_22249-36V修枝机" xfId="585" xr:uid="{AB71465A-6A67-430C-A0B8-1EC779F1F686}"/>
    <cellStyle name="好_Kaizen For 600W修枝机-Rev A_23069-C3吹风机打草机套装" xfId="586" xr:uid="{D4FCCBE9-7EC3-4F2E-A088-3A6BC4FF0FA9}"/>
    <cellStyle name="好_Kaizen For 600W修枝机-Rev A_23069-C3吹风机打草机套装_123" xfId="587" xr:uid="{8C3303F4-D74D-4418-9911-596E2B475AD4}"/>
    <cellStyle name="好_Kaizen For 600W修枝机-Rev A_24022-12A吹风机" xfId="588" xr:uid="{C780AC2D-2AD3-4B6B-A212-6C95C826A1FD}"/>
    <cellStyle name="好_Kaizen For 600W修枝机-Rev A_24022-12A吹风机_123" xfId="594" xr:uid="{1F7DD9B8-9A92-4B43-99F5-6FE13542DA4E}"/>
    <cellStyle name="好_Kaizen For 600W修枝机-Rev A_24022-12A吹风机_21012-3.8寸2.2A打草机" xfId="595" xr:uid="{F60056C1-698A-449E-ABA7-7B5406A69D80}"/>
    <cellStyle name="好_Kaizen For 600W修枝机-Rev A_24022-12A吹风机_21041C-15'交流打草机" xfId="596" xr:uid="{19DE2358-5CE3-49B6-AB3E-812E3079E34B}"/>
    <cellStyle name="好_Kaizen For 600W修枝机-Rev A_24022-12A吹风机_21046-14寸5A打草机" xfId="597" xr:uid="{22D6CBE1-9046-49C6-95C6-1C14BCB31A3A}"/>
    <cellStyle name="好_Kaizen For 600W修枝机-Rev A_24022-12A吹风机_21056-TORO18v锂电打草机" xfId="598" xr:uid="{35F2DAF2-2A62-46F5-A09A-752C133BBD0B}"/>
    <cellStyle name="好_Kaizen For 600W修枝机-Rev A_24022-12A吹风机_21116-TORO24v锂电打草机" xfId="599" xr:uid="{C8C23087-B050-424B-8A5B-804B7D1F1865}"/>
    <cellStyle name="好_Kaizen For 600W修枝机-Rev A_24022-12A吹风机_21132-40V GREENWORKS打草机" xfId="600" xr:uid="{FAFAE87E-08FC-4B66-B8CC-C4BE3710E2FD}"/>
    <cellStyle name="好_Kaizen For 600W修枝机-Rev A_24022-12A吹风机_21132-40V打草机" xfId="601" xr:uid="{B47D4A65-335B-4A16-A51D-9D7104D8B188}"/>
    <cellStyle name="好_Kaizen For 600W修枝机-Rev A_24022-12A吹风机_21132A-40V打草机(黑白导线）" xfId="602" xr:uid="{495FB9C4-3FF1-4A4E-91E0-3B80E7795543}"/>
    <cellStyle name="好_Kaizen For 600W修枝机-Rev A_24022-12A吹风机_21132A-40V打草机(黑白导线）增加磁环" xfId="603" xr:uid="{91C7C16B-2E3B-4AFE-9260-BC61C9BBBD4E}"/>
    <cellStyle name="好_Kaizen For 600W修枝机-Rev A_24022-12A吹风机_21132AT-40V打草机" xfId="604" xr:uid="{9EB479C0-C8CE-459F-A405-D948DBD94341}"/>
    <cellStyle name="好_Kaizen For 600W修枝机-Rev A_24022-12A吹风机_21137B -40V打草机" xfId="605" xr:uid="{668237D5-78B6-49D7-AC35-45A8788355B4}"/>
    <cellStyle name="好_Kaizen For 600W修枝机-Rev A_24022-12A吹风机_21156-TORO24v锂电打草机" xfId="606" xr:uid="{1D0A01F3-FF8F-448E-AD4F-CF39426A916D}"/>
    <cellStyle name="好_Kaizen For 600W修枝机-Rev A_24022-12A吹风机_21162-15寸5.5A交流打草机 (version 1)" xfId="607" xr:uid="{CC4DDADD-CE1D-4DC1-A1FB-F722D0918731}"/>
    <cellStyle name="好_Kaizen For 600W修枝机-Rev A_24022-12A吹风机_21199--打草机" xfId="611" xr:uid="{8267094D-0FF8-4E24-9934-B3D6934E5C91}"/>
    <cellStyle name="好_Kaizen For 600W修枝机-Rev A_24022-12A吹风机_21199-24v打草机" xfId="608" xr:uid="{58EA0447-D569-44FA-B07A-83119BFC558C}"/>
    <cellStyle name="好_Kaizen For 600W修枝机-Rev A_24022-12A吹风机_21199A--24V打草机" xfId="609" xr:uid="{B2C3CD0D-9326-47D4-9DDB-A342B185FD5F}"/>
    <cellStyle name="好_Kaizen For 600W修枝机-Rev A_24022-12A吹风机_21199打草机" xfId="610" xr:uid="{7C19D335-4029-4FC1-B35B-84420F37B008}"/>
    <cellStyle name="好_Kaizen For 600W修枝机-Rev A_24022-12A吹风机_21210-20V锂电打草机" xfId="612" xr:uid="{A2D0D1F0-C9B4-4444-8F86-BA346CA96165}"/>
    <cellStyle name="好_Kaizen For 600W修枝机-Rev A_24022-12A吹风机_21219A-13寸4Ａ交流打草机" xfId="613" xr:uid="{56C237E3-59F7-4EB0-8C88-CB82A9BCB53D}"/>
    <cellStyle name="好_Kaizen For 600W修枝机-Rev A_24022-12A吹风机_21222---24V打草机（黑白导线）" xfId="614" xr:uid="{467EFA6E-657C-4670-83C5-25CC25EDB8AF}"/>
    <cellStyle name="好_Kaizen For 600W修枝机-Rev A_24022-12A吹风机_21222A ---24V打草机（增加磁环）" xfId="616" xr:uid="{0DB4E533-4EAD-4058-B138-3AD9B7601FB2}"/>
    <cellStyle name="好_Kaizen For 600W修枝机-Rev A_24022-12A吹风机_21222A ---24V打草机（黑白导线）" xfId="615" xr:uid="{F1883335-2A5E-4244-83FB-854746919D54}"/>
    <cellStyle name="好_Kaizen For 600W修枝机-Rev A_24022-12A吹风机_21222A---24V打草机（有充电器） (version 1)" xfId="617" xr:uid="{FCBED050-5647-4D4F-8464-B65675A43FC3}"/>
    <cellStyle name="好_Kaizen For 600W修枝机-Rev A_24022-12A吹风机_21227 -24V打草机（增加磁环）增加线路板" xfId="618" xr:uid="{B20D67B3-2E92-481C-BF45-7D3C83555102}"/>
    <cellStyle name="好_Kaizen For 600W修枝机-Rev A_24022-12A吹风机_21227." xfId="619" xr:uid="{7FA44FEF-96EB-48C5-B2A8-CDA640DE05B2}"/>
    <cellStyle name="好_Kaizen For 600W修枝机-Rev A_24022-12A吹风机_21242-40V打草机" xfId="620" xr:uid="{AC3D618F-F037-4B21-BDCD-09B23E27FBF0}"/>
    <cellStyle name="好_Kaizen For 600W修枝机-Rev A_24022-12A吹风机_21287 -24V打草机（增加磁环）" xfId="621" xr:uid="{64CCAC21-8F4A-4EE6-8608-9512E5117276}"/>
    <cellStyle name="好_Kaizen For 600W修枝机-Rev A_24022-12A吹风机_21297-40V打草机" xfId="622" xr:uid="{58208783-84FC-42EB-8FF6-191647211974}"/>
    <cellStyle name="好_Kaizen For 600W修枝机-Rev A_24022-12A吹风机_21479-" xfId="623" xr:uid="{DCD7FDAC-533F-4BB3-939D-0879FCD2D8B7}"/>
    <cellStyle name="好_Kaizen For 600W修枝机-Rev A_24022-12A吹风机_21519-40v打草机（导线更改）1111" xfId="624" xr:uid="{62824535-9803-458C-A492-6FDA06CEF076}"/>
    <cellStyle name="好_Kaizen For 600W修枝机-Rev A_24022-12A吹风机_21529-40v打草机（不带电池包）" xfId="625" xr:uid="{8575EF1E-F92A-4145-9ED4-1686795AAE0B}"/>
    <cellStyle name="好_Kaizen For 600W修枝机-Rev A_24022-12A吹风机_23069-C3吹风机打草机套装" xfId="626" xr:uid="{9599FCFE-B3AB-4BEE-A8FF-3EE0015A94E7}"/>
    <cellStyle name="好_Kaizen For 600W修枝机-Rev A_24022-12A吹风机_23069-C3吹风机打草机套装_123" xfId="627" xr:uid="{68F78F75-3BC6-4A5E-927F-1E4F04129910}"/>
    <cellStyle name="好_Kaizen For 600W修枝机-Rev A_24022-12A吹风机_Book1" xfId="628" xr:uid="{C1D505BA-637C-449F-A912-6A33B70395A1}"/>
    <cellStyle name="好_Kaizen For 600W修枝机-Rev A_24022-12A吹风机_Book1 (version 1)" xfId="629" xr:uid="{506FF439-F70B-4694-93CC-2E3AA60EFE30}"/>
    <cellStyle name="好_Kaizen For 600W修枝机-Rev A_24022-12A吹风机_Book2" xfId="630" xr:uid="{7820C1CE-30E9-457D-9E92-FC1D6A284CB7}"/>
    <cellStyle name="好_Kaizen For 600W修枝机-Rev A_24022-12A吹风机_Xl0000052" xfId="631" xr:uid="{C8B542C1-2974-41CA-8EE2-EE2D36FEAA4E}"/>
    <cellStyle name="好_Kaizen For 600W修枝机-Rev A_24022-12A吹风机_副本Xl0000060" xfId="632" xr:uid="{3436F93A-D593-43E3-AA69-164AD4D5201A}"/>
    <cellStyle name="好_Kaizen For 600W修枝机-Rev A_24022-12A吹风机_空白上料清单" xfId="633" xr:uid="{CA5E5C2D-8B09-4AD3-926C-20CA01CE2EB5}"/>
    <cellStyle name="好_Kaizen For 600W修枝机-Rev A_24022-12A吹风机." xfId="589" xr:uid="{246DFA62-8E3F-4C1B-8B8C-BE80810C412E}"/>
    <cellStyle name="好_Kaizen For 600W修枝机-Rev A_24022-12A吹风机._21046-14寸5A打草机" xfId="590" xr:uid="{BCE15A7C-9A30-4153-99FE-63A4E26F4C96}"/>
    <cellStyle name="好_Kaizen For 600W修枝机-Rev A_24022-12A吹风机._21056-TORO18v锂电打草机" xfId="591" xr:uid="{84367820-D56D-45E5-BF18-55931EA80ED8}"/>
    <cellStyle name="好_Kaizen For 600W修枝机-Rev A_24022-12A吹风机._21116-TORO24v锂电打草机" xfId="592" xr:uid="{9F4B7833-EB46-4868-837D-3EB559C31B21}"/>
    <cellStyle name="好_Kaizen For 600W修枝机-Rev A_24022-12A吹风机._21156-TORO24v锂电打草机" xfId="593" xr:uid="{911E3FBA-775E-4426-B763-5D91E52680D3}"/>
    <cellStyle name="好_Kaizen For 600W修枝机-Rev A_24022-上料清单" xfId="634" xr:uid="{7E8B1F1B-9E25-40CF-90E9-5D535C448C2C}"/>
    <cellStyle name="好_Kaizen For 600W修枝机-Rev A_24022-上料清单_123" xfId="635" xr:uid="{8E8F15B1-11DA-4AF8-B544-763C592ADBDD}"/>
    <cellStyle name="好_Kaizen For 600W修枝机-Rev A_24022-上料清单_21012-3.8寸2.2A打草机" xfId="636" xr:uid="{17F556E5-6A18-4DA2-BC7C-84BDF060E099}"/>
    <cellStyle name="好_Kaizen For 600W修枝机-Rev A_24022-上料清单_21041C-15'交流打草机" xfId="637" xr:uid="{87D4E194-F189-46F0-ABBD-365C18F7ADFD}"/>
    <cellStyle name="好_Kaizen For 600W修枝机-Rev A_24022-上料清单_21046-14寸5A打草机" xfId="638" xr:uid="{0239544F-0A67-4385-8BFB-2AD3C6C7D03D}"/>
    <cellStyle name="好_Kaizen For 600W修枝机-Rev A_24022-上料清单_21056-TORO18v锂电打草机" xfId="639" xr:uid="{5C818BC6-F994-42CF-8723-3A63BAB1BD4E}"/>
    <cellStyle name="好_Kaizen For 600W修枝机-Rev A_24022-上料清单_21116-TORO24v锂电打草机" xfId="640" xr:uid="{46D1AB34-28F8-4A7D-8A3C-F844F552F8C6}"/>
    <cellStyle name="好_Kaizen For 600W修枝机-Rev A_24022-上料清单_21132-40V GREENWORKS打草机" xfId="641" xr:uid="{739C6078-C67F-4104-86E4-2060CF528E90}"/>
    <cellStyle name="好_Kaizen For 600W修枝机-Rev A_24022-上料清单_21132-40V打草机" xfId="642" xr:uid="{67DA31DE-858E-4332-AB8D-0E7014D08CCE}"/>
    <cellStyle name="好_Kaizen For 600W修枝机-Rev A_24022-上料清单_21132A-40V打草机(黑白导线）" xfId="643" xr:uid="{9D7F22E2-D631-4DE3-9754-040EF710BB5F}"/>
    <cellStyle name="好_Kaizen For 600W修枝机-Rev A_24022-上料清单_21132A-40V打草机(黑白导线）增加磁环" xfId="644" xr:uid="{D56A64BE-E333-4D80-8629-000937D9F1A1}"/>
    <cellStyle name="好_Kaizen For 600W修枝机-Rev A_24022-上料清单_21132AT-40V打草机" xfId="645" xr:uid="{633E3095-AD10-4BBE-9491-2D658DD8D757}"/>
    <cellStyle name="好_Kaizen For 600W修枝机-Rev A_24022-上料清单_21137B -40V打草机" xfId="646" xr:uid="{8DE2948F-87C9-4B7F-BCDF-6CF67A3919FA}"/>
    <cellStyle name="好_Kaizen For 600W修枝机-Rev A_24022-上料清单_21156-TORO24v锂电打草机" xfId="647" xr:uid="{EAE36613-606E-4898-A21D-497A8CE53B76}"/>
    <cellStyle name="好_Kaizen For 600W修枝机-Rev A_24022-上料清单_21162-15寸5.5A交流打草机 (version 1)" xfId="648" xr:uid="{05CDDBDC-2670-4444-B3EC-C771019583D9}"/>
    <cellStyle name="好_Kaizen For 600W修枝机-Rev A_24022-上料清单_21199--打草机" xfId="652" xr:uid="{302A8956-96F8-4303-9830-8F3F5EBBF8BD}"/>
    <cellStyle name="好_Kaizen For 600W修枝机-Rev A_24022-上料清单_21199-24v打草机" xfId="649" xr:uid="{CA52D45A-CBBB-4D3C-A09C-A6B243EBB689}"/>
    <cellStyle name="好_Kaizen For 600W修枝机-Rev A_24022-上料清单_21199A--24V打草机" xfId="650" xr:uid="{302BF414-B62B-4083-8CA8-C4A31D55D508}"/>
    <cellStyle name="好_Kaizen For 600W修枝机-Rev A_24022-上料清单_21199打草机" xfId="651" xr:uid="{A371B3C6-7700-4D13-A4ED-A8DD1A84945D}"/>
    <cellStyle name="好_Kaizen For 600W修枝机-Rev A_24022-上料清单_21210-20V锂电打草机" xfId="653" xr:uid="{F6554782-4C62-419F-8230-AF375E90844D}"/>
    <cellStyle name="好_Kaizen For 600W修枝机-Rev A_24022-上料清单_21219A-13寸4Ａ交流打草机" xfId="654" xr:uid="{FE99CA37-4276-46B1-B07A-26A22E9E2BD7}"/>
    <cellStyle name="好_Kaizen For 600W修枝机-Rev A_24022-上料清单_21222---24V打草机（黑白导线）" xfId="655" xr:uid="{2A5BA1AA-9CF6-4352-9FCA-D685294AE6B6}"/>
    <cellStyle name="好_Kaizen For 600W修枝机-Rev A_24022-上料清单_21222A ---24V打草机（增加磁环）" xfId="657" xr:uid="{67FE505E-25C1-4638-ACA4-7AE0094612E9}"/>
    <cellStyle name="好_Kaizen For 600W修枝机-Rev A_24022-上料清单_21222A ---24V打草机（黑白导线）" xfId="656" xr:uid="{6B1D99B6-A79D-4BA1-B266-246227E6B320}"/>
    <cellStyle name="好_Kaizen For 600W修枝机-Rev A_24022-上料清单_21222A---24V打草机（有充电器） (version 1)" xfId="658" xr:uid="{7543C3EF-1BC3-4F42-A04E-BF32064DBE4A}"/>
    <cellStyle name="好_Kaizen For 600W修枝机-Rev A_24022-上料清单_21227 -24V打草机（增加磁环）增加线路板" xfId="659" xr:uid="{6FA3C748-740A-494D-A914-D77E6FDAED57}"/>
    <cellStyle name="好_Kaizen For 600W修枝机-Rev A_24022-上料清单_21227." xfId="660" xr:uid="{E5C389ED-1BDB-4BD4-8BD4-4B9A6F5338F7}"/>
    <cellStyle name="好_Kaizen For 600W修枝机-Rev A_24022-上料清单_21242-40V打草机" xfId="661" xr:uid="{55C12428-EF0E-49B8-A357-5C33FBAEE6E3}"/>
    <cellStyle name="好_Kaizen For 600W修枝机-Rev A_24022-上料清单_21287 -24V打草机（增加磁环）" xfId="662" xr:uid="{98528DFE-0805-4F41-9EAD-F494FEFC1011}"/>
    <cellStyle name="好_Kaizen For 600W修枝机-Rev A_24022-上料清单_21297-40V打草机" xfId="663" xr:uid="{FBBF46BE-59E0-40BA-86D1-4B62405EB324}"/>
    <cellStyle name="好_Kaizen For 600W修枝机-Rev A_24022-上料清单_21479-" xfId="664" xr:uid="{9CDC9F9A-75F9-4CC9-B07E-1EB6858614CB}"/>
    <cellStyle name="好_Kaizen For 600W修枝机-Rev A_24022-上料清单_21519-40v打草机（导线更改）1111" xfId="665" xr:uid="{0E039967-C4F0-45B9-B4FE-A4089EBD6BCB}"/>
    <cellStyle name="好_Kaizen For 600W修枝机-Rev A_24022-上料清单_21529-40v打草机（不带电池包）" xfId="666" xr:uid="{62EDB16C-6738-41B4-BDDD-5FDDF9364A5A}"/>
    <cellStyle name="好_Kaizen For 600W修枝机-Rev A_24022-上料清单_23069-C3吹风机打草机套装" xfId="667" xr:uid="{92561B30-EE2D-4F0F-89E0-5C5E451C929A}"/>
    <cellStyle name="好_Kaizen For 600W修枝机-Rev A_24022-上料清单_23069-C3吹风机打草机套装_123" xfId="668" xr:uid="{63D5980D-7A9A-4A05-9EBB-1C59B2C6D24D}"/>
    <cellStyle name="好_Kaizen For 600W修枝机-Rev A_24022-上料清单_Book1" xfId="669" xr:uid="{07EE766D-7237-4B2F-A17E-9DCAB075C4AE}"/>
    <cellStyle name="好_Kaizen For 600W修枝机-Rev A_24022-上料清单_Book1 (version 1)" xfId="670" xr:uid="{C92E7EF8-A724-4557-9AA3-3D7169604A79}"/>
    <cellStyle name="好_Kaizen For 600W修枝机-Rev A_24022-上料清单_Book2" xfId="671" xr:uid="{936C0BDB-0D6F-4840-A323-FCA0A9BD9905}"/>
    <cellStyle name="好_Kaizen For 600W修枝机-Rev A_24022-上料清单_Xl0000052" xfId="672" xr:uid="{AA03D5F9-3353-42D2-B5DF-FD30C0F49830}"/>
    <cellStyle name="好_Kaizen For 600W修枝机-Rev A_24022-上料清单_副本Xl0000060" xfId="673" xr:uid="{01955963-E0CD-4AE5-BB0F-CC7EFD94C1CC}"/>
    <cellStyle name="好_Kaizen For 600W修枝机-Rev A_24022-上料清单_空白上料清单" xfId="674" xr:uid="{9989B9A5-EAAD-454E-8ECC-CBA01EA8B94E}"/>
    <cellStyle name="好_Kaizen For 600W修枝机-Rev A_24022-上料清单样本" xfId="675" xr:uid="{E129C9E3-D8B6-4FD2-A2C5-8F7259423AFE}"/>
    <cellStyle name="好_Kaizen For 600W修枝机-Rev A_24022-上料清单样本_21046-14寸5A打草机" xfId="676" xr:uid="{AA966B0A-7CDF-4A40-A569-690C996E42F1}"/>
    <cellStyle name="好_Kaizen For 600W修枝机-Rev A_24022-上料清单样本_21056-TORO18v锂电打草机" xfId="677" xr:uid="{66F18B38-AB0B-4D60-B3F5-DAD37E965496}"/>
    <cellStyle name="好_Kaizen For 600W修枝机-Rev A_24022-上料清单样本_21116-TORO24v锂电打草机" xfId="678" xr:uid="{82A28563-B636-4DC2-944E-08D814BAEAB2}"/>
    <cellStyle name="好_Kaizen For 600W修枝机-Rev A_24022-上料清单样本_21156-TORO24v锂电打草机" xfId="679" xr:uid="{72408524-A70F-4F76-80B4-280B278B3688}"/>
    <cellStyle name="好_Kaizen For 600W修枝机-Rev A_24048-18v吹风机" xfId="680" xr:uid="{EEB49F44-1B0B-4F25-A90D-85CE2C42E140}"/>
    <cellStyle name="好_Kaizen For 600W修枝机-Rev A_24048-18v吹风机_123" xfId="681" xr:uid="{5A408EA3-58B7-42DF-9DBA-081C72B34826}"/>
    <cellStyle name="好_Kaizen For 600W修枝机-Rev A_24068-20v吹风机" xfId="682" xr:uid="{92157150-8D42-4B92-B97F-511BC1F82E75}"/>
    <cellStyle name="好_Kaizen For 600W修枝机-Rev A_24068-20v吹风机_123" xfId="683" xr:uid="{11549475-DAC1-4F77-9C00-A655FBA84E39}"/>
    <cellStyle name="好_Kaizen For 600W修枝机-Rev A_24102-40v吹风机" xfId="684" xr:uid="{9EB281FD-D4E9-4018-817A-1DD94FB9EC85}"/>
    <cellStyle name="好_Kaizen For 600W修枝机-Rev A_24102-40v吹风机_123" xfId="685" xr:uid="{A56C6A5A-82C2-4A2F-A1A8-158FAE739CC1}"/>
    <cellStyle name="好_Kaizen For 600W修枝机-Rev A_24107-40v吹风机" xfId="686" xr:uid="{D17F60E3-3A8C-49D1-B6A0-EB489CB72149}"/>
    <cellStyle name="好_Kaizen For 600W修枝机-Rev A_24107-40v吹风机_123" xfId="687" xr:uid="{C26459D5-FD1D-4EB3-B783-B101C49AB8BF}"/>
    <cellStyle name="好_Kaizen For 600W修枝机-Rev A_24179-" xfId="688" xr:uid="{1889E3C5-F23B-4FBC-B796-31D5205E6704}"/>
    <cellStyle name="好_Kaizen For 600W修枝机-Rev A_24209-7A吹风机" xfId="689" xr:uid="{C4DE3C41-954E-4DDD-9898-F7644B3866C6}"/>
    <cellStyle name="好_Kaizen For 600W修枝机-Rev A_24209-7A吹风机_123" xfId="690" xr:uid="{57A9AE26-8380-4F75-BCF0-5B7E621F0758}"/>
    <cellStyle name="好_Kaizen For 600W修枝机-Rev A_24209-7A吹风机_21012-3.8寸2.2A打草机" xfId="691" xr:uid="{E81DC18F-5685-40AD-8A4C-5275DD4B5544}"/>
    <cellStyle name="好_Kaizen For 600W修枝机-Rev A_24209-7A吹风机_21041C-15'交流打草机" xfId="692" xr:uid="{AEFD50CE-A1D2-4C85-9995-8FEBE9D01FDE}"/>
    <cellStyle name="好_Kaizen For 600W修枝机-Rev A_24209-7A吹风机_21219A-13寸4Ａ交流打草机" xfId="693" xr:uid="{96FCFBCE-D867-4D87-9122-8CB4383A8688}"/>
    <cellStyle name="好_Kaizen For 600W修枝机-Rev A_24209-7A吹风机_21479-" xfId="694" xr:uid="{2F2171E7-B1DD-4BBB-B923-B32BFB3315AA}"/>
    <cellStyle name="好_Kaizen For 600W修枝机-Rev A_24209-7A吹风机_23069-C3吹风机打草机套装" xfId="695" xr:uid="{9AB68E31-00AB-4D54-9C34-3540FB3EAFE4}"/>
    <cellStyle name="好_Kaizen For 600W修枝机-Rev A_24209-7A吹风机_23069-C3吹风机打草机套装_123" xfId="696" xr:uid="{6EB85C17-6AE2-404B-89E5-E7E0A3818944}"/>
    <cellStyle name="好_Kaizen For 600W修枝机-Rev A_24209-7A吹风机_空白上料清单" xfId="697" xr:uid="{77E87896-DB5E-4CE0-BA63-1C4B46C5ECCD}"/>
    <cellStyle name="好_Kaizen For 600W修枝机-Rev A_24229-2800W吹吸机" xfId="698" xr:uid="{00AE539F-D800-4D35-9C50-ED96E0AA3C27}"/>
    <cellStyle name="好_Kaizen For 600W修枝机-Rev A_24249-3000W吹吸机作业指导书" xfId="699" xr:uid="{2EF7A195-A4CF-48C6-B836-6496A48DD537}"/>
    <cellStyle name="好_Kaizen For 600W修枝机-Rev A_24249-3000W吹吸机作业指导书_123" xfId="700" xr:uid="{595149ED-7DE7-4D2F-B4A2-BFB03381AC98}"/>
    <cellStyle name="好_Kaizen For 600W修枝机-Rev A_24249-3000W吹吸机作业指导书_21012-3.8寸2.2A打草机" xfId="701" xr:uid="{9C43FD68-CFD1-42B4-946F-3431E177E43B}"/>
    <cellStyle name="好_Kaizen For 600W修枝机-Rev A_24249-3000W吹吸机作业指导书_21041C-15'交流打草机" xfId="702" xr:uid="{0BFA6089-B440-437A-B8BE-1B6FCC8621FC}"/>
    <cellStyle name="好_Kaizen For 600W修枝机-Rev A_24249-3000W吹吸机作业指导书_21219A-13寸4Ａ交流打草机" xfId="703" xr:uid="{3433EF88-D836-42A7-BDBA-F7AF874B1C3F}"/>
    <cellStyle name="好_Kaizen For 600W修枝机-Rev A_24249-3000W吹吸机作业指导书_21479-" xfId="704" xr:uid="{233473B1-CF33-4AC3-A651-E6674779E009}"/>
    <cellStyle name="好_Kaizen For 600W修枝机-Rev A_24249-3000W吹吸机作业指导书_23069-C3吹风机打草机套装" xfId="705" xr:uid="{1FF652C2-F67E-4431-A757-67B1668DFA86}"/>
    <cellStyle name="好_Kaizen For 600W修枝机-Rev A_24249-3000W吹吸机作业指导书_23069-C3吹风机打草机套装_123" xfId="706" xr:uid="{619CFE10-73D0-4CD0-A851-BB52DCA90581}"/>
    <cellStyle name="好_Kaizen For 600W修枝机-Rev A_24259-12A吹吸机." xfId="712" xr:uid="{9B8AE1C1-271D-4D15-A0C5-0E5B5BC4DDE9}"/>
    <cellStyle name="好_Kaizen For 600W修枝机-Rev A_24259-12A吹吸机._21046-14寸5A打草机" xfId="713" xr:uid="{090386EF-05BA-40C9-A52C-227A160BC3FC}"/>
    <cellStyle name="好_Kaizen For 600W修枝机-Rev A_24259-12A吹吸机._21056-TORO18v锂电打草机" xfId="714" xr:uid="{FCC91B01-0735-4C64-B95A-0F2FD8EF6A97}"/>
    <cellStyle name="好_Kaizen For 600W修枝机-Rev A_24259-12A吹吸机._21116-TORO24v锂电打草机" xfId="715" xr:uid="{50061EDF-4BB4-46E2-9578-8ED3C58943FB}"/>
    <cellStyle name="好_Kaizen For 600W修枝机-Rev A_24259-12A吹吸机._21156-TORO24v锂电打草机" xfId="716" xr:uid="{96878748-862B-4093-9651-A17BB32264AA}"/>
    <cellStyle name="好_Kaizen For 600W修枝机-Rev A_24259-12A吹风机" xfId="707" xr:uid="{7E007F25-07CF-4B69-AC74-C210859C0864}"/>
    <cellStyle name="好_Kaizen For 600W修枝机-Rev A_24259-12A吹风机_21046-14寸5A打草机" xfId="708" xr:uid="{EC7DB40D-B752-4D3D-9CAD-C5892B2FE88B}"/>
    <cellStyle name="好_Kaizen For 600W修枝机-Rev A_24259-12A吹风机_21056-TORO18v锂电打草机" xfId="709" xr:uid="{E87761CD-73AB-44C8-B82D-48FA0D195D3B}"/>
    <cellStyle name="好_Kaizen For 600W修枝机-Rev A_24259-12A吹风机_21116-TORO24v锂电打草机" xfId="710" xr:uid="{DB8A533B-1262-4556-A742-D3C0EEA20127}"/>
    <cellStyle name="好_Kaizen For 600W修枝机-Rev A_24259-12A吹风机_21156-TORO24v锂电打草机" xfId="711" xr:uid="{90CFE2BD-16B8-4F27-A99E-3A2AC509BDA2}"/>
    <cellStyle name="好_Kaizen For 600W修枝机-Rev A_Book1" xfId="717" xr:uid="{FADA98AA-D8E6-44B1-9DF4-7F4423605A33}"/>
    <cellStyle name="好_Kaizen For 600W修枝机-Rev A_Book1 (version 1)" xfId="718" xr:uid="{0CA48AC9-208F-4268-B6DD-53C1D875341B}"/>
    <cellStyle name="好_Kaizen For 600W修枝机-Rev A_Book1_123" xfId="719" xr:uid="{33E53FFF-0DD2-4DFA-AEFE-0A9A52213369}"/>
    <cellStyle name="好_Kaizen For 600W修枝机-Rev A_Book1_21012-3.8寸2.2A打草机" xfId="720" xr:uid="{B898B6E7-BB24-4E51-8D28-1DFB3DA2B3A4}"/>
    <cellStyle name="好_Kaizen For 600W修枝机-Rev A_Book1_21041C-15'交流打草机" xfId="721" xr:uid="{585FAE82-3383-484F-9D79-F7FBF41EEC53}"/>
    <cellStyle name="好_Kaizen For 600W修枝机-Rev A_Book1_21219A-13寸4Ａ交流打草机" xfId="722" xr:uid="{17B1FA70-8C1B-44F3-8B1B-546677FF6610}"/>
    <cellStyle name="好_Kaizen For 600W修枝机-Rev A_Book1_21479-" xfId="723" xr:uid="{64949E01-D1C1-46A5-8B6D-BB726B085C07}"/>
    <cellStyle name="好_Kaizen For 600W修枝机-Rev A_Book1_23069-C3吹风机打草机套装" xfId="724" xr:uid="{1838A0E9-AB0E-4569-9005-B62042C049F5}"/>
    <cellStyle name="好_Kaizen For 600W修枝机-Rev A_Book1_23069-C3吹风机打草机套装_123" xfId="725" xr:uid="{703B634F-BAC4-4C6E-AB92-E1FF378ED665}"/>
    <cellStyle name="好_Kaizen For 600W修枝机-Rev A_Book2" xfId="726" xr:uid="{9F95A58F-0BCC-4AF2-AEDA-ABD5C2C20646}"/>
    <cellStyle name="好_Kaizen For 600W修枝机-Rev A_Xl0000005" xfId="727" xr:uid="{E56A3204-52CD-4A04-8908-862280A2FED6}"/>
    <cellStyle name="好_Kaizen For 600W修枝机-Rev A_Xl0000011" xfId="728" xr:uid="{815243F4-2C31-43B9-977F-A419C5CA028C}"/>
    <cellStyle name="好_Kaizen For 600W修枝机-Rev A_Xl0000011_123" xfId="729" xr:uid="{03AEEF6F-062D-4B24-9CFB-2FD8E395E458}"/>
    <cellStyle name="好_Kaizen For 600W修枝机-Rev A_Xl0000011_23069-C3吹风机打草机套装" xfId="730" xr:uid="{D84E4F59-0E0A-4A02-B4B0-B952D9777504}"/>
    <cellStyle name="好_Kaizen For 600W修枝机-Rev A_Xl0000011_23069-C3吹风机打草机套装_123" xfId="731" xr:uid="{CA680360-D713-44AD-B5DD-B329D1D5CA01}"/>
    <cellStyle name="好_Kaizen For 600W修枝机-Rev A_Xl0000029" xfId="732" xr:uid="{18F1ABCC-A9FC-48F7-A008-F682B407864A}"/>
    <cellStyle name="好_Kaizen For 600W修枝机-Rev A_Xl0000029_123" xfId="733" xr:uid="{BACA1DED-858D-44A3-831D-83919D4D7D77}"/>
    <cellStyle name="好_Kaizen For 600W修枝机-Rev A_Xl0000029_21012-3.8寸2.2A打草机" xfId="734" xr:uid="{A7516512-5C9A-4FE2-905A-84AFF5FEFD9D}"/>
    <cellStyle name="好_Kaizen For 600W修枝机-Rev A_Xl0000029_21041C-15'交流打草机" xfId="735" xr:uid="{2ED279A8-ACE9-4733-B2B8-E52FC55483D2}"/>
    <cellStyle name="好_Kaizen For 600W修枝机-Rev A_Xl0000029_21219A-13寸4Ａ交流打草机" xfId="736" xr:uid="{643F2F5A-DD7E-439F-B90F-EB6FEE5481E5}"/>
    <cellStyle name="好_Kaizen For 600W修枝机-Rev A_Xl0000029_21479-" xfId="737" xr:uid="{EDBA3B3A-08E8-444C-82AC-B97ADE416528}"/>
    <cellStyle name="好_Kaizen For 600W修枝机-Rev A_Xl0000029_23069-C3吹风机打草机套装" xfId="738" xr:uid="{E8329CA5-5817-422E-A78F-B81CEB40AAEE}"/>
    <cellStyle name="好_Kaizen For 600W修枝机-Rev A_Xl0000029_23069-C3吹风机打草机套装_123" xfId="739" xr:uid="{F563A3DA-0A82-4521-894D-976B7EDA12DE}"/>
    <cellStyle name="好_Kaizen For 600W修枝机-Rev A_Xl0000029_空白上料清单" xfId="740" xr:uid="{C451221D-2425-40CF-A09F-E0A241C16347}"/>
    <cellStyle name="好_Kaizen For 600W修枝机-Rev A_Xl0000031" xfId="741" xr:uid="{8DA60E10-8A6A-4305-ADB6-3D590F5331EE}"/>
    <cellStyle name="好_Kaizen For 600W修枝机-Rev A_Xl0000031_123" xfId="742" xr:uid="{8A786D5E-6ED5-4F12-B056-4C379E30192C}"/>
    <cellStyle name="好_Kaizen For 600W修枝机-Rev A_Xl0000031_21012-3.8寸2.2A打草机" xfId="743" xr:uid="{E39CF69F-0458-4EC2-AAAA-7B616140A400}"/>
    <cellStyle name="好_Kaizen For 600W修枝机-Rev A_Xl0000031_21041C-15'交流打草机" xfId="744" xr:uid="{E158883D-93A4-4684-AE5D-6A27E3654D10}"/>
    <cellStyle name="好_Kaizen For 600W修枝机-Rev A_Xl0000031_21219A-13寸4Ａ交流打草机" xfId="745" xr:uid="{29FFC1E1-3984-41E0-86ED-281E5867520C}"/>
    <cellStyle name="好_Kaizen For 600W修枝机-Rev A_Xl0000031_21479-" xfId="746" xr:uid="{82D2064C-07E1-43FB-8C20-9309D2C53F98}"/>
    <cellStyle name="好_Kaizen For 600W修枝机-Rev A_Xl0000031_23069-C3吹风机打草机套装" xfId="747" xr:uid="{625A66B9-A007-4C7C-B05C-7FC64BE95BED}"/>
    <cellStyle name="好_Kaizen For 600W修枝机-Rev A_Xl0000031_23069-C3吹风机打草机套装_123" xfId="748" xr:uid="{471B3926-2647-40D7-93D4-BAD4F9844922}"/>
    <cellStyle name="好_Kaizen For 600W修枝机-Rev A_Xl0000031_空白上料清单" xfId="749" xr:uid="{11899DA5-1522-443D-B983-B0F87FBCF923}"/>
    <cellStyle name="好_Kaizen For 600W修枝机-Rev A_Xl0000037" xfId="750" xr:uid="{C0A09793-6C51-467A-A873-2DB5BB817C8E}"/>
    <cellStyle name="好_Kaizen For 600W修枝机-Rev A_Xl0000037_123" xfId="751" xr:uid="{4B4364D1-16F3-4E3C-8A87-80385922F8CE}"/>
    <cellStyle name="好_Kaizen For 600W修枝机-Rev A_Xl0000037_23069-C3吹风机打草机套装" xfId="752" xr:uid="{AC7F473A-EDBA-4B5C-B4C3-B4637B1E9743}"/>
    <cellStyle name="好_Kaizen For 600W修枝机-Rev A_Xl0000037_23069-C3吹风机打草机套装_123" xfId="753" xr:uid="{1E30378B-6429-48C3-8400-C3584E1BFC84}"/>
    <cellStyle name="好_Kaizen For 600W修枝机-Rev A_Xl0000052" xfId="754" xr:uid="{C29D85C8-7920-4F61-A994-2C7C528A63D1}"/>
    <cellStyle name="好_Kaizen For 600W修枝机-Rev A_Xl0000100" xfId="755" xr:uid="{C63CD3E7-C99A-4D38-BCF3-96E50DF4C910}"/>
    <cellStyle name="好_Kaizen For 600W修枝机-Rev A_Xl0000108" xfId="756" xr:uid="{1A1AA5E2-40AA-4EE4-883D-E738F197E280}"/>
    <cellStyle name="好_Kaizen For 600W修枝机-Rev A_Xl0000129" xfId="757" xr:uid="{2AF0DEE3-7AE7-4887-A330-8173AE522F77}"/>
    <cellStyle name="好_Kaizen For 600W修枝机-Rev A_副本21479 最新 (2)" xfId="759" xr:uid="{44E7BAAB-009A-437D-8DEB-DA958E20A52B}"/>
    <cellStyle name="好_Kaizen For 600W修枝机-Rev A_副本Xl0000031" xfId="760" xr:uid="{93395C1D-5BEB-4389-B8F2-C313AAB86B6E}"/>
    <cellStyle name="好_Kaizen For 600W修枝机-Rev A_副本Xl0000031_123" xfId="761" xr:uid="{C253FAEC-0E8D-4025-B4DB-E508D25CBF48}"/>
    <cellStyle name="好_Kaizen For 600W修枝机-Rev A_副本Xl0000031_21012-3.8寸2.2A打草机" xfId="762" xr:uid="{A0AD5DAE-5ED0-4083-A63C-99183827AB57}"/>
    <cellStyle name="好_Kaizen For 600W修枝机-Rev A_副本Xl0000031_21041C-15'交流打草机" xfId="763" xr:uid="{6F2416C5-B795-4F77-B7BA-BA0F918BB9B7}"/>
    <cellStyle name="好_Kaizen For 600W修枝机-Rev A_副本Xl0000031_21219A-13寸4Ａ交流打草机" xfId="764" xr:uid="{B0B0010C-2CF7-4A30-971F-E6EC2BCC71AE}"/>
    <cellStyle name="好_Kaizen For 600W修枝机-Rev A_副本Xl0000031_21479-" xfId="765" xr:uid="{95CEB76A-97BA-421B-A0FB-0DC9ED9B4543}"/>
    <cellStyle name="好_Kaizen For 600W修枝机-Rev A_副本Xl0000031_23069-C3吹风机打草机套装" xfId="766" xr:uid="{EEEBF592-2C10-42E9-9BCF-D4C9BD33FAE2}"/>
    <cellStyle name="好_Kaizen For 600W修枝机-Rev A_副本Xl0000031_23069-C3吹风机打草机套装_123" xfId="767" xr:uid="{7CD8F067-3745-4917-9B09-D5A8F63D5601}"/>
    <cellStyle name="好_Kaizen For 600W修枝机-Rev A_副本Xl0000031_空白上料清单" xfId="768" xr:uid="{0651679B-F454-40CC-A931-1E62776A13E1}"/>
    <cellStyle name="好_Kaizen For 600W修枝机-Rev A_副本Xl0000060" xfId="769" xr:uid="{4E7C1A28-F0B5-4076-A493-39B574C52C3A}"/>
    <cellStyle name="好_Kaizen For 600W修枝机-Rev A_复件 21130-12寸3.7A打草机" xfId="758" xr:uid="{E2DFBB1E-1018-41F9-A66C-A6D010FFC530}"/>
    <cellStyle name="好_Kaizen For 600W修枝机-Rev A_新品试产问题点" xfId="775" xr:uid="{EA366875-32D8-4EAE-A3DA-0C8EC45889B9}"/>
    <cellStyle name="好_Kaizen For 600W修枝机-Rev A_空白上料清单" xfId="770" xr:uid="{C2A5D3B7-4C01-4ADB-8CD7-3E6301E3D430}"/>
    <cellStyle name="好_Kaizen For 600W修枝机-Rev A_空白上料清单_123" xfId="771" xr:uid="{A4CDE4AA-4442-4DA4-95C3-7605A9A332E3}"/>
    <cellStyle name="好_Kaizen For 600W修枝机-Rev A_空白上料清单_21012-3.8寸2.2A打草机" xfId="772" xr:uid="{1C56A1F0-18BF-447A-830F-1E34255BFB88}"/>
    <cellStyle name="好_Kaizen For 600W修枝机-Rev A_空白上料清单_21219A-13寸4Ａ交流打草机" xfId="773" xr:uid="{DE52CC89-571A-473F-8795-4811AC3AB251}"/>
    <cellStyle name="好_Kaizen For 600W修枝机-Rev A_空白上料清单_21479-" xfId="774" xr:uid="{36312F52-8809-44BC-AFE8-395650A83D14}"/>
    <cellStyle name="好_Kaizen For 600W修枝机-Rev B_2011 04 08" xfId="776" xr:uid="{4C26DD66-62B7-4FAC-9368-4DE0A96BC16C}"/>
    <cellStyle name="好_Kaizen For 600W修枝机-Rev B_2011 04 08_123" xfId="777" xr:uid="{0B6A4D56-55EE-4941-913D-E94819A11869}"/>
    <cellStyle name="好_Kaizen For 600W修枝机-Rev B_2011 04 08_20080-12A吹吸机（CTC）" xfId="778" xr:uid="{9D7127A7-43D2-40CB-B410-4F596C525212}"/>
    <cellStyle name="好_Kaizen For 600W修枝机-Rev B_2011 04 08_20080-12A吹吸机（CTC）_21046-14寸5A打草机" xfId="779" xr:uid="{8929BA9B-1A7A-45D9-B363-072F1418DBBE}"/>
    <cellStyle name="好_Kaizen For 600W修枝机-Rev B_2011 04 08_20080-12A吹吸机（CTC）_21056-TORO18v锂电打草机" xfId="780" xr:uid="{8BB8BA5D-E120-4BD1-A484-7480B4F91A7D}"/>
    <cellStyle name="好_Kaizen For 600W修枝机-Rev B_2011 04 08_20080-12A吹吸机（CTC）_21116-TORO24v锂电打草机" xfId="781" xr:uid="{0FABB1AF-41C5-4F58-9131-DDA540CB9CB2}"/>
    <cellStyle name="好_Kaizen For 600W修枝机-Rev B_2011 04 08_20080-12A吹吸机（CTC）_21156-TORO24v锂电打草机" xfId="782" xr:uid="{6BF6B2F7-0C8B-4308-9330-1C6F7803BE28}"/>
    <cellStyle name="好_Kaizen For 600W修枝机-Rev B_2011 04 08_20082-24V链锯指导书版本" xfId="783" xr:uid="{74C8A080-EEF7-4EEB-8258-6D9C2BAF3548}"/>
    <cellStyle name="好_Kaizen For 600W修枝机-Rev B_2011 04 08_20082-40V链锯" xfId="784" xr:uid="{3FC9A56E-C7B4-4700-95CB-6B951F88CC64}"/>
    <cellStyle name="好_Kaizen For 600W修枝机-Rev B_2011 04 08_20082-40V链锯(增加磁环)" xfId="785" xr:uid="{88A19C73-9698-4AC2-8AF0-B9AFD4E95E74}"/>
    <cellStyle name="好_Kaizen For 600W修枝机-Rev B_2011 04 08_20082-40V链锯指导书版本" xfId="786" xr:uid="{8BBAAC0B-E787-4496-B886-AF462A35931A}"/>
    <cellStyle name="好_Kaizen For 600W修枝机-Rev B_2011 04 08_20092-24V链锯(增加磁环)" xfId="787" xr:uid="{06B0D347-3B3C-454E-95D2-D94A55F6AD37}"/>
    <cellStyle name="好_Kaizen For 600W修枝机-Rev B_2011 04 08_20092-24V链锯指导书版本" xfId="788" xr:uid="{5F270415-53FA-4BC5-957E-96F7EE0F038A}"/>
    <cellStyle name="好_Kaizen For 600W修枝机-Rev B_2011 04 08_20829-230V16寸链锯" xfId="789" xr:uid="{8161B07D-2368-4120-BB88-A54FC79809DD}"/>
    <cellStyle name="好_Kaizen For 600W修枝机-Rev B_2011 04 08_20829-230V16寸链锯_20082-24V链锯指导书版本" xfId="790" xr:uid="{9E812A79-D08C-4A7E-BD51-DD6A30E6AC2E}"/>
    <cellStyle name="好_Kaizen For 600W修枝机-Rev B_2011 04 08_20829-230V16寸链锯_20082-40V链锯" xfId="791" xr:uid="{6D550C30-10D8-4239-B555-CFA50716E142}"/>
    <cellStyle name="好_Kaizen For 600W修枝机-Rev B_2011 04 08_20829-230V16寸链锯_20082-40V链锯(增加磁环)" xfId="792" xr:uid="{A9C2CF22-B65D-4804-B1B7-0854A40750DA}"/>
    <cellStyle name="好_Kaizen For 600W修枝机-Rev B_2011 04 08_20829-230V16寸链锯_20082-40V链锯指导书版本" xfId="793" xr:uid="{0674F145-5F3F-4D67-96FC-8BA1603CDCB0}"/>
    <cellStyle name="好_Kaizen For 600W修枝机-Rev B_2011 04 08_20829-230V16寸链锯_20092-24V链锯(增加磁环)" xfId="794" xr:uid="{C1BDDBE1-C8C2-4050-B9FE-AC2137625EC9}"/>
    <cellStyle name="好_Kaizen For 600W修枝机-Rev B_2011 04 08_20829-230V16寸链锯_20092-24V链锯指导书版本" xfId="795" xr:uid="{F42672D4-C526-4BE1-BDEB-FD226C6BBEA5}"/>
    <cellStyle name="好_Kaizen For 600W修枝机-Rev B_2011 04 08_21012-3.8寸2.2A打草机" xfId="796" xr:uid="{FDB32721-F8C3-45D2-BA05-0A8B671CF9B7}"/>
    <cellStyle name="好_Kaizen For 600W修枝机-Rev B_2011 04 08_21041-15'交流打草机" xfId="797" xr:uid="{F0E1AE33-32DB-4B50-AC0B-BD9A2215F21F}"/>
    <cellStyle name="好_Kaizen For 600W修枝机-Rev B_2011 04 08_21041C-15'交流打草机" xfId="798" xr:uid="{1A85C4C8-99CE-40FC-AA19-44B007473612}"/>
    <cellStyle name="好_Kaizen For 600W修枝机-Rev B_2011 04 08_21046-14寸5A打草机" xfId="799" xr:uid="{A6ADF7F6-7469-42FB-B62C-14F5CCCBB773}"/>
    <cellStyle name="好_Kaizen For 600W修枝机-Rev B_2011 04 08_21056-TORO18v锂电打草机" xfId="800" xr:uid="{D28E6C6C-BB09-4F2D-B784-B0124D62DD31}"/>
    <cellStyle name="好_Kaizen For 600W修枝机-Rev B_2011 04 08_21071-12寸打草机" xfId="801" xr:uid="{9F35FFB4-4C1A-4B92-85EB-6239990DD4FE}"/>
    <cellStyle name="好_Kaizen For 600W修枝机-Rev B_2011 04 08_21071-打草机" xfId="802" xr:uid="{A689F8FA-DEA2-414B-852F-AE52891EBAE1}"/>
    <cellStyle name="好_Kaizen For 600W修枝机-Rev B_2011 04 08_21088-12寸18v打草机" xfId="803" xr:uid="{FBB8D63F-8B52-40A6-8AA8-D51BEE3CE1AC}"/>
    <cellStyle name="好_Kaizen For 600W修枝机-Rev B_2011 04 08_21116-TORO24v锂电打草机" xfId="804" xr:uid="{ED9F09AE-B694-4982-9AFA-06FFD3E2CCAE}"/>
    <cellStyle name="好_Kaizen For 600W修枝机-Rev B_2011 04 08_21131C-12'4A交流打草机" xfId="805" xr:uid="{519936D8-5B0F-467A-9F96-A505F3406E3B}"/>
    <cellStyle name="好_Kaizen For 600W修枝机-Rev B_2011 04 08_21132-40V GREENWORKS打草机" xfId="806" xr:uid="{48C874DE-6A34-4231-A1DE-F8A6B1DCC5A4}"/>
    <cellStyle name="好_Kaizen For 600W修枝机-Rev B_2011 04 08_21132-40V打草机" xfId="807" xr:uid="{C9266CB1-D033-432C-A433-C087FE6E4CD7}"/>
    <cellStyle name="好_Kaizen For 600W修枝机-Rev B_2011 04 08_21132A-40V打草机(黑白导线）" xfId="808" xr:uid="{92F4ACBA-1834-44FD-8625-C59AAC9E0B68}"/>
    <cellStyle name="好_Kaizen For 600W修枝机-Rev B_2011 04 08_21132A-40V打草机(黑白导线）增加磁环" xfId="809" xr:uid="{EB95184F-983E-4C65-94CF-F6A983B52CD0}"/>
    <cellStyle name="好_Kaizen For 600W修枝机-Rev B_2011 04 08_21132AT-40V打草机" xfId="810" xr:uid="{A1F0B830-2F10-48F0-8D5D-68FACCBFF317}"/>
    <cellStyle name="好_Kaizen For 600W修枝机-Rev B_2011 04 08_21137B -40V打草机" xfId="811" xr:uid="{51A18E3C-9DC7-42E4-A80E-5D0CC6166633}"/>
    <cellStyle name="好_Kaizen For 600W修枝机-Rev B_2011 04 08_21150-24v12寸打草机" xfId="812" xr:uid="{77892F21-EFD2-498A-A9A9-48A6B603FAC7}"/>
    <cellStyle name="好_Kaizen For 600W修枝机-Rev B_2011 04 08_21156-TORO24v锂电打草机" xfId="813" xr:uid="{484C1797-1857-48CE-AFF6-D6B59DF460B3}"/>
    <cellStyle name="好_Kaizen For 600W修枝机-Rev B_2011 04 08_21160-12寸3.7A打草机" xfId="814" xr:uid="{5710BD72-1FF2-4DBC-9D66-9B8C298E43A7}"/>
    <cellStyle name="好_Kaizen For 600W修枝机-Rev B_2011 04 08_21162-15寸5.5A交流打草机 (version 1)" xfId="815" xr:uid="{505F7B8A-A57E-4861-8AD1-A9EA2D58480F}"/>
    <cellStyle name="好_Kaizen For 600W修枝机-Rev B_2011 04 08_21179-19.2vc3打草机" xfId="816" xr:uid="{95856AD2-CB04-4C04-8FEF-C7FDCD8F44CB}"/>
    <cellStyle name="好_Kaizen For 600W修枝机-Rev B_2011 04 08_21179-19.2vc3打草机_123" xfId="817" xr:uid="{6FE5A0D7-FB1C-447C-8665-E380C50BEEEA}"/>
    <cellStyle name="好_Kaizen For 600W修枝机-Rev B_2011 04 08_21179-19.2vc3打草机_23069-C3吹风机打草机套装" xfId="818" xr:uid="{0CA4873D-785E-41E0-AAE4-53B23220D296}"/>
    <cellStyle name="好_Kaizen For 600W修枝机-Rev B_2011 04 08_21179-19.2vc3打草机_23069-C3吹风机打草机套装_123" xfId="819" xr:uid="{572EC34F-BE85-4D75-9E62-04A13C1530FF}"/>
    <cellStyle name="好_Kaizen For 600W修枝机-Rev B_2011 04 08_21180-12寸24v打草机" xfId="820" xr:uid="{B4D54F03-4DF1-4335-8305-C41AC53DFAF0}"/>
    <cellStyle name="好_Kaizen For 600W修枝机-Rev B_2011 04 08_21199--打草机" xfId="824" xr:uid="{93DB53B0-088D-489B-9A0C-05D6974C2AEE}"/>
    <cellStyle name="好_Kaizen For 600W修枝机-Rev B_2011 04 08_21199-24v打草机" xfId="821" xr:uid="{0F323EE0-AFE0-4BFE-928B-0344A5B88DF5}"/>
    <cellStyle name="好_Kaizen For 600W修枝机-Rev B_2011 04 08_21199A--24V打草机" xfId="822" xr:uid="{A8ABD81F-D24C-4D13-8045-F557185E4C93}"/>
    <cellStyle name="好_Kaizen For 600W修枝机-Rev B_2011 04 08_21199打草机" xfId="823" xr:uid="{8D841CC5-A9DB-46FA-BB2F-C49AC3B510AE}"/>
    <cellStyle name="好_Kaizen For 600W修枝机-Rev B_2011 04 08_21209-13'4A打草机" xfId="825" xr:uid="{029AD51E-A15A-43E4-A857-AD7862ADB1D0}"/>
    <cellStyle name="好_Kaizen For 600W修枝机-Rev B_2011 04 08_21210-20V锂电打草机" xfId="826" xr:uid="{340D0359-A343-441D-8433-612F1BCEB93C}"/>
    <cellStyle name="好_Kaizen For 600W修枝机-Rev B_2011 04 08_21219A-13寸4Ａ交流打草机" xfId="827" xr:uid="{0AC10465-04FE-45F0-BFEC-E4A62898E7C5}"/>
    <cellStyle name="好_Kaizen For 600W修枝机-Rev B_2011 04 08_21222---24V打草机（黑白导线）" xfId="828" xr:uid="{624109A7-C553-496B-9FA9-749E6F9A95F6}"/>
    <cellStyle name="好_Kaizen For 600W修枝机-Rev B_2011 04 08_21222A ---24V打草机（增加磁环）" xfId="830" xr:uid="{664DC58E-C744-461C-8C48-7FD86762E0F3}"/>
    <cellStyle name="好_Kaizen For 600W修枝机-Rev B_2011 04 08_21222A ---24V打草机（黑白导线）" xfId="829" xr:uid="{F86495A7-0AEF-4CFC-9298-C2D9BE7144C9}"/>
    <cellStyle name="好_Kaizen For 600W修枝机-Rev B_2011 04 08_21222A---24V打草机（有充电器） (version 1)" xfId="831" xr:uid="{8F86473E-8EFE-4AF3-B910-BAB5A1ECD0D0}"/>
    <cellStyle name="好_Kaizen For 600W修枝机-Rev B_2011 04 08_21227 -24V打草机（增加磁环）增加线路板" xfId="832" xr:uid="{5959C10A-50A5-4672-AA7C-C128A39DE22E}"/>
    <cellStyle name="好_Kaizen For 600W修枝机-Rev B_2011 04 08_21227." xfId="833" xr:uid="{E9BEEA27-65E7-4FBF-B118-BDE3010A8712}"/>
    <cellStyle name="好_Kaizen For 600W修枝机-Rev B_2011 04 08_21242-40V打草机" xfId="834" xr:uid="{06E48584-2D88-4A92-9AF6-FD04F6D66444}"/>
    <cellStyle name="好_Kaizen For 600W修枝机-Rev B_2011 04 08_21282---24V打草机（有充电器） (version 1)" xfId="835" xr:uid="{45592B89-7C93-4323-A827-2B76D89385A3}"/>
    <cellStyle name="好_Kaizen For 600W修枝机-Rev B_2011 04 08_21287 -24V打草机（增加磁环）" xfId="836" xr:uid="{8D7A4676-E0E8-497E-98A7-B7CEF858BD38}"/>
    <cellStyle name="好_Kaizen For 600W修枝机-Rev B_2011 04 08_21297-40V打草机" xfId="837" xr:uid="{B0ABCB79-4C5A-4F72-B4B7-E30B8407DD16}"/>
    <cellStyle name="好_Kaizen For 600W修枝机-Rev B_2011 04 08_21479" xfId="838" xr:uid="{644FC3A9-1543-4622-A18E-27B89E10F470}"/>
    <cellStyle name="好_Kaizen For 600W修枝机-Rev B_2011 04 08_21479-" xfId="839" xr:uid="{8DAAF089-2AD3-4E6A-BB12-16EAD8190B92}"/>
    <cellStyle name="好_Kaizen For 600W修枝机-Rev B_2011 04 08_21479-13寸4A打草机" xfId="840" xr:uid="{6BC4EF26-1CB6-4BD2-B8F8-595705FCBD7B}"/>
    <cellStyle name="好_Kaizen For 600W修枝机-Rev B_2011 04 08_21479A-13寸4A打草机" xfId="841" xr:uid="{15640AD4-6E20-479C-AFD4-CEDD627E4811}"/>
    <cellStyle name="好_Kaizen For 600W修枝机-Rev B_2011 04 08_21519-40v打草机（导线更改）1111" xfId="842" xr:uid="{9B01B770-B331-48B3-9C6B-562758037192}"/>
    <cellStyle name="好_Kaizen For 600W修枝机-Rev B_2011 04 08_21529-40v打草机（不带电池包）" xfId="843" xr:uid="{C4826F1B-B53C-45BE-929C-291FDF58C486}"/>
    <cellStyle name="好_Kaizen For 600W修枝机-Rev B_2011 04 08_22019-17寸2.7A短杆修枝机" xfId="844" xr:uid="{51B49E63-4C29-45C2-A3CE-D5CDC426A76E}"/>
    <cellStyle name="好_Kaizen For 600W修枝机-Rev B_2011 04 08_22038-WI-格式" xfId="845" xr:uid="{8A05E506-4284-4562-98ED-DC5C1175E80E}"/>
    <cellStyle name="好_Kaizen For 600W修枝机-Rev B_2011 04 08_22099-19.2V修枝机" xfId="846" xr:uid="{8F41D656-81F4-4639-88F7-6E20F1A891F9}"/>
    <cellStyle name="好_Kaizen For 600W修枝机-Rev B_2011 04 08_22099-19.2V修枝机_新品试产问题点" xfId="852" xr:uid="{533E6A10-EB1B-499D-A393-4467DE4823BE}"/>
    <cellStyle name="好_Kaizen For 600W修枝机-Rev B_2011 04 08_22099-19.2V修枝机-1。" xfId="853" xr:uid="{4E746620-024B-48DD-BAFB-4F51D07055B9}"/>
    <cellStyle name="好_Kaizen For 600W修枝机-Rev B_2011 04 08_22099-19.2V修枝机-1。_22076-TORO 24v修枝机-" xfId="854" xr:uid="{30B7A298-3C39-48A1-A9DD-8C7B389395B3}"/>
    <cellStyle name="好_Kaizen For 600W修枝机-Rev B_2011 04 08_22099-19.2V修枝机-1。_22122-greenworks  22修枝机-" xfId="855" xr:uid="{A609A410-1985-47D7-A9D5-02CAB929A456}"/>
    <cellStyle name="好_Kaizen For 600W修枝机-Rev B_2011 04 08_22099-19.2V修枝机-1。_22132-24V修枝机" xfId="856" xr:uid="{3065E9C2-C6F5-44D8-A201-DB25C7178024}"/>
    <cellStyle name="好_Kaizen For 600W修枝机-Rev B_2011 04 08_22099-19.2V修枝机-1。_22132-24V修枝机 (version 1)" xfId="857" xr:uid="{DB11D431-C4CE-44D1-9AAE-64244662517B}"/>
    <cellStyle name="好_Kaizen For 600W修枝机-Rev B_2011 04 08_22099-19.2V修枝机-1。_22632-40V修枝机" xfId="858" xr:uid="{38BA8B94-DB51-4393-B530-B13C23BD2FC3}"/>
    <cellStyle name="好_Kaizen For 600W修枝机-Rev B_2011 04 08_22099-19.2V修枝机-1。_新品试产问题点" xfId="859" xr:uid="{08848C5E-816E-45B5-8FF0-5893A094CD04}"/>
    <cellStyle name="好_Kaizen For 600W修枝机-Rev B_2011 04 08_22099-19.2V修枝机。" xfId="847" xr:uid="{CD8D0ED9-907D-440F-A0D0-AED3F46F48E0}"/>
    <cellStyle name="好_Kaizen For 600W修枝机-Rev B_2011 04 08_22099-19.2V修枝机。_21046-14寸5A打草机" xfId="848" xr:uid="{DA6DCF61-82E1-4C2D-A5B9-8C216AC844D6}"/>
    <cellStyle name="好_Kaizen For 600W修枝机-Rev B_2011 04 08_22099-19.2V修枝机。_21056-TORO18v锂电打草机" xfId="849" xr:uid="{F63224F3-E3D5-4B6D-8610-68C5FE1F639C}"/>
    <cellStyle name="好_Kaizen For 600W修枝机-Rev B_2011 04 08_22099-19.2V修枝机。_21116-TORO24v锂电打草机" xfId="850" xr:uid="{85DAE31E-171A-4539-B74D-8B723502F6F6}"/>
    <cellStyle name="好_Kaizen For 600W修枝机-Rev B_2011 04 08_22099-19.2V修枝机。_21156-TORO24v锂电打草机" xfId="851" xr:uid="{F9B62337-AA9C-4A21-B255-78EFC18016CB}"/>
    <cellStyle name="好_Kaizen For 600W修枝机-Rev B_2011 04 08_22109-17寸2.7A修枝机" xfId="860" xr:uid="{1ED05E99-534F-4D0A-A618-3739108406E9}"/>
    <cellStyle name="好_Kaizen For 600W修枝机-Rev B_2011 04 08_22109-17寸2.7A修枝机 (version 1)" xfId="861" xr:uid="{8357DCBD-F9F3-4364-93AE-198815A89E04}"/>
    <cellStyle name="好_Kaizen For 600W修枝机-Rev B_2011 04 08_22109-17寸2.7A修枝机." xfId="862" xr:uid="{C9D5A772-928F-40A3-A6E0-A40B4C502EA6}"/>
    <cellStyle name="好_Kaizen For 600W修枝机-Rev B_2011 04 08_22109-17寸2.7A修枝机。" xfId="863" xr:uid="{C600B2EF-ED59-4B00-8E3E-E6C04D1F52C9}"/>
    <cellStyle name="好_Kaizen For 600W修枝机-Rev B_2011 04 08_22159-C3修枝机（最新）" xfId="864" xr:uid="{A9C18E9F-B679-4F2E-856B-4CA84069F395}"/>
    <cellStyle name="好_Kaizen For 600W修枝机-Rev B_2011 04 08_22159-C3修枝机（最新）_21046-14寸5A打草机" xfId="865" xr:uid="{B0E17317-AEDB-475E-A564-C9A1346D16E2}"/>
    <cellStyle name="好_Kaizen For 600W修枝机-Rev B_2011 04 08_22159-C3修枝机（最新）_21056-TORO18v锂电打草机" xfId="866" xr:uid="{E37F23C2-ACAB-4252-AA1F-992786481BF3}"/>
    <cellStyle name="好_Kaizen For 600W修枝机-Rev B_2011 04 08_22159-C3修枝机（最新）_21116-TORO24v锂电打草机" xfId="867" xr:uid="{94DE3785-1F41-4DB8-A928-335D7CE40D5D}"/>
    <cellStyle name="好_Kaizen For 600W修枝机-Rev B_2011 04 08_22159-C3修枝机（最新）_21156-TORO24v锂电打草机" xfId="868" xr:uid="{E051CFBB-843F-4FE0-BACA-407BB86D667C}"/>
    <cellStyle name="好_Kaizen For 600W修枝机-Rev B_2011 04 08_22199-36V修枝机" xfId="869" xr:uid="{9DCE1E07-5BA0-4608-8E7A-17C81D27F7F0}"/>
    <cellStyle name="好_Kaizen For 600W修枝机-Rev B_2011 04 08_22199-36V修枝机----青" xfId="871" xr:uid="{F6E2FA70-7A66-4507-BD6C-8E7AC1192329}"/>
    <cellStyle name="好_Kaizen For 600W修枝机-Rev B_2011 04 08_22199-36V修枝机青" xfId="870" xr:uid="{E9E84DB2-7299-4A2E-B878-DE1CA509A8BA}"/>
    <cellStyle name="好_Kaizen For 600W修枝机-Rev B_2011 04 08_22219-22寸3.7A修枝机" xfId="872" xr:uid="{B0F56C6B-7977-4391-96B9-F58EB61429EC}"/>
    <cellStyle name="好_Kaizen For 600W修枝机-Rev B_2011 04 08_22249-36V" xfId="873" xr:uid="{077E1F81-3D48-42ED-B532-CCBE36BAFE58}"/>
    <cellStyle name="好_Kaizen For 600W修枝机-Rev B_2011 04 08_22249-36V修枝机" xfId="874" xr:uid="{06624BC3-DA74-4FCD-B4D3-67F9CB576A8F}"/>
    <cellStyle name="好_Kaizen For 600W修枝机-Rev B_2011 04 08_23069-C3吹风机打草机套装" xfId="875" xr:uid="{F9CE18CC-E3FE-44B4-BCBB-977CA430D112}"/>
    <cellStyle name="好_Kaizen For 600W修枝机-Rev B_2011 04 08_23069-C3吹风机打草机套装_123" xfId="876" xr:uid="{C774A15E-5DE9-42E2-BC7F-08A2EB69CC3F}"/>
    <cellStyle name="好_Kaizen For 600W修枝机-Rev B_2011 04 08_24022-12A吹风机" xfId="877" xr:uid="{E55F8CA2-E964-46D4-922D-DED1D3A39973}"/>
    <cellStyle name="好_Kaizen For 600W修枝机-Rev B_2011 04 08_24022-12A吹风机_123" xfId="883" xr:uid="{857F2EFC-8744-4786-8F89-96DB2B5BF120}"/>
    <cellStyle name="好_Kaizen For 600W修枝机-Rev B_2011 04 08_24022-12A吹风机_21012-3.8寸2.2A打草机" xfId="884" xr:uid="{C467641A-05F7-4269-B473-75F159A05009}"/>
    <cellStyle name="好_Kaizen For 600W修枝机-Rev B_2011 04 08_24022-12A吹风机_21041C-15'交流打草机" xfId="885" xr:uid="{BCDC773F-D2D8-47B8-8755-D4856355D7A5}"/>
    <cellStyle name="好_Kaizen For 600W修枝机-Rev B_2011 04 08_24022-12A吹风机_21046-14寸5A打草机" xfId="886" xr:uid="{73052AC7-895F-47C4-B754-5EB72803391E}"/>
    <cellStyle name="好_Kaizen For 600W修枝机-Rev B_2011 04 08_24022-12A吹风机_21056-TORO18v锂电打草机" xfId="887" xr:uid="{DB620EE0-F83F-48AF-9AAF-FB935C9047FE}"/>
    <cellStyle name="好_Kaizen For 600W修枝机-Rev B_2011 04 08_24022-12A吹风机_21116-TORO24v锂电打草机" xfId="888" xr:uid="{A21A6CA9-EA85-4CB7-8187-34722D4AE730}"/>
    <cellStyle name="好_Kaizen For 600W修枝机-Rev B_2011 04 08_24022-12A吹风机_21132-40V GREENWORKS打草机" xfId="889" xr:uid="{3CE99EE7-1B64-49F5-85BD-71627895967F}"/>
    <cellStyle name="好_Kaizen For 600W修枝机-Rev B_2011 04 08_24022-12A吹风机_21132-40V打草机" xfId="890" xr:uid="{A70915B0-3585-4E74-950D-07BBC0645359}"/>
    <cellStyle name="好_Kaizen For 600W修枝机-Rev B_2011 04 08_24022-12A吹风机_21132A-40V打草机(黑白导线）" xfId="891" xr:uid="{4F75B491-8E3C-4959-89FA-0B0A2BEADAC5}"/>
    <cellStyle name="好_Kaizen For 600W修枝机-Rev B_2011 04 08_24022-12A吹风机_21132A-40V打草机(黑白导线）增加磁环" xfId="892" xr:uid="{6BFD50EB-18BA-43BB-B531-8429B0B79A7F}"/>
    <cellStyle name="好_Kaizen For 600W修枝机-Rev B_2011 04 08_24022-12A吹风机_21132AT-40V打草机" xfId="893" xr:uid="{2E7E05FA-362C-44B4-92B8-E11BCEC9B316}"/>
    <cellStyle name="好_Kaizen For 600W修枝机-Rev B_2011 04 08_24022-12A吹风机_21137B -40V打草机" xfId="894" xr:uid="{C6D4AB73-F1D5-436F-881E-A805398243BA}"/>
    <cellStyle name="好_Kaizen For 600W修枝机-Rev B_2011 04 08_24022-12A吹风机_21156-TORO24v锂电打草机" xfId="895" xr:uid="{D5E4DBAC-CC91-43F8-B493-FADED3717572}"/>
    <cellStyle name="好_Kaizen For 600W修枝机-Rev B_2011 04 08_24022-12A吹风机_21162-15寸5.5A交流打草机 (version 1)" xfId="896" xr:uid="{21BB17A6-D4A5-4FA4-8F72-EF3BB34FC229}"/>
    <cellStyle name="好_Kaizen For 600W修枝机-Rev B_2011 04 08_24022-12A吹风机_21199--打草机" xfId="900" xr:uid="{1297DF4C-7B6D-4C90-BA72-9B2D348F6028}"/>
    <cellStyle name="好_Kaizen For 600W修枝机-Rev B_2011 04 08_24022-12A吹风机_21199-24v打草机" xfId="897" xr:uid="{F433AEEE-EF30-4526-B450-289D4B6B73ED}"/>
    <cellStyle name="好_Kaizen For 600W修枝机-Rev B_2011 04 08_24022-12A吹风机_21199A--24V打草机" xfId="898" xr:uid="{318DE2C2-A6C5-4EC4-B561-A5A3B31B6F9F}"/>
    <cellStyle name="好_Kaizen For 600W修枝机-Rev B_2011 04 08_24022-12A吹风机_21199打草机" xfId="899" xr:uid="{8FD7C584-EE53-4259-8A6C-393DE0A04102}"/>
    <cellStyle name="好_Kaizen For 600W修枝机-Rev B_2011 04 08_24022-12A吹风机_21210-20V锂电打草机" xfId="901" xr:uid="{2881C913-2D1C-4466-913D-A2EC67659E3C}"/>
    <cellStyle name="好_Kaizen For 600W修枝机-Rev B_2011 04 08_24022-12A吹风机_21219A-13寸4Ａ交流打草机" xfId="902" xr:uid="{09B916DC-34D9-430B-BFEA-F9DA49347A45}"/>
    <cellStyle name="好_Kaizen For 600W修枝机-Rev B_2011 04 08_24022-12A吹风机_21222---24V打草机（黑白导线）" xfId="903" xr:uid="{07A6CE0F-8F2E-414B-8489-E83BEB16B11D}"/>
    <cellStyle name="好_Kaizen For 600W修枝机-Rev B_2011 04 08_24022-12A吹风机_21222A ---24V打草机（增加磁环）" xfId="905" xr:uid="{55C980BF-DE20-4B1F-AF08-5281688E0A9E}"/>
    <cellStyle name="好_Kaizen For 600W修枝机-Rev B_2011 04 08_24022-12A吹风机_21222A ---24V打草机（黑白导线）" xfId="904" xr:uid="{09711CAC-9D71-490E-9A72-AF5602CB0783}"/>
    <cellStyle name="好_Kaizen For 600W修枝机-Rev B_2011 04 08_24022-12A吹风机_21222A---24V打草机（有充电器） (version 1)" xfId="906" xr:uid="{B2CD4408-790D-42FF-AEF2-CF48FE32F0CC}"/>
    <cellStyle name="好_Kaizen For 600W修枝机-Rev B_2011 04 08_24022-12A吹风机_21227 -24V打草机（增加磁环）增加线路板" xfId="907" xr:uid="{CE8DC5B3-EFAF-4F70-BE06-339CB56DC697}"/>
    <cellStyle name="好_Kaizen For 600W修枝机-Rev B_2011 04 08_24022-12A吹风机_21227." xfId="908" xr:uid="{73CB3B01-10E2-4C94-9339-B4AE4F941882}"/>
    <cellStyle name="好_Kaizen For 600W修枝机-Rev B_2011 04 08_24022-12A吹风机_21242-40V打草机" xfId="909" xr:uid="{ADB5D1F2-6177-49A8-8A62-6C656B864EFE}"/>
    <cellStyle name="好_Kaizen For 600W修枝机-Rev B_2011 04 08_24022-12A吹风机_21287 -24V打草机（增加磁环）" xfId="910" xr:uid="{285B05F7-EC02-4955-9E4D-833430368546}"/>
    <cellStyle name="好_Kaizen For 600W修枝机-Rev B_2011 04 08_24022-12A吹风机_21297-40V打草机" xfId="911" xr:uid="{B1B29302-828E-4490-82D3-026CD12B05A8}"/>
    <cellStyle name="好_Kaizen For 600W修枝机-Rev B_2011 04 08_24022-12A吹风机_21479-" xfId="912" xr:uid="{F1E66A2E-4DA4-44D7-B41E-AA914D5D17C2}"/>
    <cellStyle name="好_Kaizen For 600W修枝机-Rev B_2011 04 08_24022-12A吹风机_21519-40v打草机（导线更改）1111" xfId="913" xr:uid="{06D24AF7-C551-4BDC-8013-9FD75DB12CC9}"/>
    <cellStyle name="好_Kaizen For 600W修枝机-Rev B_2011 04 08_24022-12A吹风机_21529-40v打草机（不带电池包）" xfId="914" xr:uid="{CAC79227-1BAF-47AA-8CED-61F11576F53E}"/>
    <cellStyle name="好_Kaizen For 600W修枝机-Rev B_2011 04 08_24022-12A吹风机_23069-C3吹风机打草机套装" xfId="915" xr:uid="{3FCA86F6-CA9A-4D6F-9F44-75C77AB66072}"/>
    <cellStyle name="好_Kaizen For 600W修枝机-Rev B_2011 04 08_24022-12A吹风机_23069-C3吹风机打草机套装_123" xfId="916" xr:uid="{3E476442-9B82-48FA-9457-301229D91091}"/>
    <cellStyle name="好_Kaizen For 600W修枝机-Rev B_2011 04 08_24022-12A吹风机_Book1" xfId="917" xr:uid="{3AAEDAA9-6AE8-45CC-ABCB-16EFA803E074}"/>
    <cellStyle name="好_Kaizen For 600W修枝机-Rev B_2011 04 08_24022-12A吹风机_Book1 (version 1)" xfId="918" xr:uid="{CEF881D5-EBB1-4924-A168-A916FC13392D}"/>
    <cellStyle name="好_Kaizen For 600W修枝机-Rev B_2011 04 08_24022-12A吹风机_Book2" xfId="919" xr:uid="{C80C758C-DCCB-42F0-B98A-6014629140FA}"/>
    <cellStyle name="好_Kaizen For 600W修枝机-Rev B_2011 04 08_24022-12A吹风机_Xl0000052" xfId="920" xr:uid="{A3EC6BBD-FDD0-4237-8664-0FA46168F890}"/>
    <cellStyle name="好_Kaizen For 600W修枝机-Rev B_2011 04 08_24022-12A吹风机_副本Xl0000060" xfId="921" xr:uid="{A3B9A69D-D772-46E5-AE2D-BB610C5B2AB1}"/>
    <cellStyle name="好_Kaizen For 600W修枝机-Rev B_2011 04 08_24022-12A吹风机_空白上料清单" xfId="922" xr:uid="{5B0C749C-8423-487D-B3A5-6F167432AF70}"/>
    <cellStyle name="好_Kaizen For 600W修枝机-Rev B_2011 04 08_24022-12A吹风机." xfId="878" xr:uid="{331E1EDA-98F8-43F3-97EA-74C9FFC35138}"/>
    <cellStyle name="好_Kaizen For 600W修枝机-Rev B_2011 04 08_24022-12A吹风机._21046-14寸5A打草机" xfId="879" xr:uid="{0EF0BA6D-D8E2-440A-8D62-93C3DAF5A856}"/>
    <cellStyle name="好_Kaizen For 600W修枝机-Rev B_2011 04 08_24022-12A吹风机._21056-TORO18v锂电打草机" xfId="880" xr:uid="{94707A8D-BEEC-4339-AFE6-57FADE4B6A74}"/>
    <cellStyle name="好_Kaizen For 600W修枝机-Rev B_2011 04 08_24022-12A吹风机._21116-TORO24v锂电打草机" xfId="881" xr:uid="{6BF97AE3-E07F-439F-B72F-538F85498F86}"/>
    <cellStyle name="好_Kaizen For 600W修枝机-Rev B_2011 04 08_24022-12A吹风机._21156-TORO24v锂电打草机" xfId="882" xr:uid="{E7B00506-4FD1-46C3-A2D5-7034C3849D0B}"/>
    <cellStyle name="好_Kaizen For 600W修枝机-Rev B_2011 04 08_24022-上料清单" xfId="923" xr:uid="{3870283E-AC7A-41A6-8EF9-BF58DD148C0C}"/>
    <cellStyle name="好_Kaizen For 600W修枝机-Rev B_2011 04 08_24022-上料清单_123" xfId="924" xr:uid="{479D0238-FB55-41BB-8AAB-EE915AB15E6A}"/>
    <cellStyle name="好_Kaizen For 600W修枝机-Rev B_2011 04 08_24022-上料清单_21012-3.8寸2.2A打草机" xfId="925" xr:uid="{B7085726-7DCE-4520-A698-4EC697892E61}"/>
    <cellStyle name="好_Kaizen For 600W修枝机-Rev B_2011 04 08_24022-上料清单_21041C-15'交流打草机" xfId="926" xr:uid="{8F8F3A67-648D-403D-9F8A-B67BE546E911}"/>
    <cellStyle name="好_Kaizen For 600W修枝机-Rev B_2011 04 08_24022-上料清单_21046-14寸5A打草机" xfId="927" xr:uid="{6A4C0889-4125-4A3F-BA5A-4D3FD65F6397}"/>
    <cellStyle name="好_Kaizen For 600W修枝机-Rev B_2011 04 08_24022-上料清单_21056-TORO18v锂电打草机" xfId="928" xr:uid="{E2235536-AD82-40C7-AC20-A338232A45F4}"/>
    <cellStyle name="好_Kaizen For 600W修枝机-Rev B_2011 04 08_24022-上料清单_21116-TORO24v锂电打草机" xfId="929" xr:uid="{9CBAE112-082A-49F8-AB41-9DE6F849CA39}"/>
    <cellStyle name="好_Kaizen For 600W修枝机-Rev B_2011 04 08_24022-上料清单_21132-40V GREENWORKS打草机" xfId="930" xr:uid="{3664C1E1-9D73-4658-8E47-23697825C7A8}"/>
    <cellStyle name="好_Kaizen For 600W修枝机-Rev B_2011 04 08_24022-上料清单_21132-40V打草机" xfId="931" xr:uid="{FCDEB38A-E4B4-434E-8AC4-0F63FD69CEC9}"/>
    <cellStyle name="好_Kaizen For 600W修枝机-Rev B_2011 04 08_24022-上料清单_21132A-40V打草机(黑白导线）" xfId="932" xr:uid="{B6788E58-BFEC-4AD4-B6C5-5BEB292C56C3}"/>
    <cellStyle name="好_Kaizen For 600W修枝机-Rev B_2011 04 08_24022-上料清单_21132A-40V打草机(黑白导线）增加磁环" xfId="933" xr:uid="{35A66A37-E036-4FDD-8D77-CCC2775A202B}"/>
    <cellStyle name="好_Kaizen For 600W修枝机-Rev B_2011 04 08_24022-上料清单_21132AT-40V打草机" xfId="934" xr:uid="{396735EA-A0CC-4154-9FBE-694673E04371}"/>
    <cellStyle name="好_Kaizen For 600W修枝机-Rev B_2011 04 08_24022-上料清单_21137B -40V打草机" xfId="935" xr:uid="{A1FA9A94-0D30-4B71-8EB3-3EE258468F9E}"/>
    <cellStyle name="好_Kaizen For 600W修枝机-Rev B_2011 04 08_24022-上料清单_21156-TORO24v锂电打草机" xfId="936" xr:uid="{E1DD5831-C084-4321-B563-7CD08861214C}"/>
    <cellStyle name="好_Kaizen For 600W修枝机-Rev B_2011 04 08_24022-上料清单_21162-15寸5.5A交流打草机 (version 1)" xfId="937" xr:uid="{D1A5C05C-86C2-4F2D-874E-D482EB43AD5A}"/>
    <cellStyle name="好_Kaizen For 600W修枝机-Rev B_2011 04 08_24022-上料清单_21199--打草机" xfId="941" xr:uid="{E1D93D19-51F0-4940-A37D-460C1E0C04CC}"/>
    <cellStyle name="好_Kaizen For 600W修枝机-Rev B_2011 04 08_24022-上料清单_21199-24v打草机" xfId="938" xr:uid="{EBD9D26B-AA20-476A-94FE-95F26575A85C}"/>
    <cellStyle name="好_Kaizen For 600W修枝机-Rev B_2011 04 08_24022-上料清单_21199A--24V打草机" xfId="939" xr:uid="{8EB95008-8F2A-4DA2-A1E3-A14B689905BD}"/>
    <cellStyle name="好_Kaizen For 600W修枝机-Rev B_2011 04 08_24022-上料清单_21199打草机" xfId="940" xr:uid="{58F1CA8C-3C53-4D36-802A-0B9E73D0C6A6}"/>
    <cellStyle name="好_Kaizen For 600W修枝机-Rev B_2011 04 08_24022-上料清单_21210-20V锂电打草机" xfId="942" xr:uid="{9C9D0820-3EA5-4E48-B121-0B1F5178ED36}"/>
    <cellStyle name="好_Kaizen For 600W修枝机-Rev B_2011 04 08_24022-上料清单_21219A-13寸4Ａ交流打草机" xfId="943" xr:uid="{4D4817A6-EC5E-4747-B642-76A24F46C793}"/>
    <cellStyle name="好_Kaizen For 600W修枝机-Rev B_2011 04 08_24022-上料清单_21222---24V打草机（黑白导线）" xfId="944" xr:uid="{E9791C6B-72CC-4857-ACEF-032277112623}"/>
    <cellStyle name="好_Kaizen For 600W修枝机-Rev B_2011 04 08_24022-上料清单_21222A ---24V打草机（增加磁环）" xfId="946" xr:uid="{5184B4BB-BB4B-4573-AC48-85D4069D9976}"/>
    <cellStyle name="好_Kaizen For 600W修枝机-Rev B_2011 04 08_24022-上料清单_21222A ---24V打草机（黑白导线）" xfId="945" xr:uid="{EDEA0464-9C78-4B98-9AC3-A71D79FE421D}"/>
    <cellStyle name="好_Kaizen For 600W修枝机-Rev B_2011 04 08_24022-上料清单_21222A---24V打草机（有充电器） (version 1)" xfId="947" xr:uid="{675E3696-D787-4B60-A381-42AC9F20B710}"/>
    <cellStyle name="好_Kaizen For 600W修枝机-Rev B_2011 04 08_24022-上料清单_21227 -24V打草机（增加磁环）增加线路板" xfId="948" xr:uid="{69335888-BB53-408A-A0C4-C0925E3B726C}"/>
    <cellStyle name="好_Kaizen For 600W修枝机-Rev B_2011 04 08_24022-上料清单_21227." xfId="949" xr:uid="{ED884FFE-BCEE-4537-A2FE-EC9AE2FEA0F5}"/>
    <cellStyle name="好_Kaizen For 600W修枝机-Rev B_2011 04 08_24022-上料清单_21242-40V打草机" xfId="950" xr:uid="{D0373C39-37C5-448E-B269-44F1853FB7AC}"/>
    <cellStyle name="好_Kaizen For 600W修枝机-Rev B_2011 04 08_24022-上料清单_21287 -24V打草机（增加磁环）" xfId="951" xr:uid="{CBF90F80-2221-4D18-A9A5-02D91332D2F9}"/>
    <cellStyle name="好_Kaizen For 600W修枝机-Rev B_2011 04 08_24022-上料清单_21297-40V打草机" xfId="952" xr:uid="{4090A5C5-09C1-4219-A3CB-3D631D041B06}"/>
    <cellStyle name="好_Kaizen For 600W修枝机-Rev B_2011 04 08_24022-上料清单_21479-" xfId="953" xr:uid="{BA153BE0-0746-4BBB-99BF-3EE4A3306852}"/>
    <cellStyle name="好_Kaizen For 600W修枝机-Rev B_2011 04 08_24022-上料清单_21519-40v打草机（导线更改）1111" xfId="954" xr:uid="{7DF80402-0270-4283-8B28-9A8D7D87F26B}"/>
    <cellStyle name="好_Kaizen For 600W修枝机-Rev B_2011 04 08_24022-上料清单_21529-40v打草机（不带电池包）" xfId="955" xr:uid="{00053971-BFE5-48AB-871B-C2C68B3D4E97}"/>
    <cellStyle name="好_Kaizen For 600W修枝机-Rev B_2011 04 08_24022-上料清单_23069-C3吹风机打草机套装" xfId="956" xr:uid="{ADFB4031-EBF5-45C1-BD7C-9CDB9F715883}"/>
    <cellStyle name="好_Kaizen For 600W修枝机-Rev B_2011 04 08_24022-上料清单_23069-C3吹风机打草机套装_123" xfId="957" xr:uid="{1F778A08-959C-4B8E-87F6-54F0EA518FFE}"/>
    <cellStyle name="好_Kaizen For 600W修枝机-Rev B_2011 04 08_24022-上料清单_Book1" xfId="958" xr:uid="{B4E7558E-73DA-4B25-AFA9-72DA922E30BC}"/>
    <cellStyle name="好_Kaizen For 600W修枝机-Rev B_2011 04 08_24022-上料清单_Book1 (version 1)" xfId="959" xr:uid="{FC9E2705-1EF6-4849-913D-B95D280D6ACF}"/>
    <cellStyle name="好_Kaizen For 600W修枝机-Rev B_2011 04 08_24022-上料清单_Book2" xfId="960" xr:uid="{F07BBC2C-8C16-47A2-8BE5-37EBFA680179}"/>
    <cellStyle name="好_Kaizen For 600W修枝机-Rev B_2011 04 08_24022-上料清单_Xl0000052" xfId="961" xr:uid="{4BB3AC95-F9A1-4B65-892E-0E8711395B9D}"/>
    <cellStyle name="好_Kaizen For 600W修枝机-Rev B_2011 04 08_24022-上料清单_副本Xl0000060" xfId="962" xr:uid="{5EAEE0BE-C027-4DEC-B685-9FC981968ED0}"/>
    <cellStyle name="好_Kaizen For 600W修枝机-Rev B_2011 04 08_24022-上料清单_空白上料清单" xfId="963" xr:uid="{8E5E8631-CC70-403D-890A-7839FD2AA7DE}"/>
    <cellStyle name="好_Kaizen For 600W修枝机-Rev B_2011 04 08_24022-上料清单样本" xfId="964" xr:uid="{E1558467-229B-43BD-9094-C0863919B43D}"/>
    <cellStyle name="好_Kaizen For 600W修枝机-Rev B_2011 04 08_24022-上料清单样本_21046-14寸5A打草机" xfId="965" xr:uid="{424B4901-70A2-41CD-A23C-252E64B4102D}"/>
    <cellStyle name="好_Kaizen For 600W修枝机-Rev B_2011 04 08_24022-上料清单样本_21056-TORO18v锂电打草机" xfId="966" xr:uid="{9085D8AA-5496-417D-8857-BCEC28CB2437}"/>
    <cellStyle name="好_Kaizen For 600W修枝机-Rev B_2011 04 08_24022-上料清单样本_21116-TORO24v锂电打草机" xfId="967" xr:uid="{6812366D-E748-4221-8BD8-B4B39593E539}"/>
    <cellStyle name="好_Kaizen For 600W修枝机-Rev B_2011 04 08_24022-上料清单样本_21156-TORO24v锂电打草机" xfId="968" xr:uid="{C09C8C38-46FA-47BF-83DA-0AAE6450949F}"/>
    <cellStyle name="好_Kaizen For 600W修枝机-Rev B_2011 04 08_24048-18v吹风机" xfId="969" xr:uid="{AB8B6B73-89CE-49C1-9598-E304E588A077}"/>
    <cellStyle name="好_Kaizen For 600W修枝机-Rev B_2011 04 08_24048-18v吹风机_123" xfId="970" xr:uid="{060174A7-9950-48EB-AD8A-DD7D8CE58B44}"/>
    <cellStyle name="好_Kaizen For 600W修枝机-Rev B_2011 04 08_24068-20v吹风机" xfId="971" xr:uid="{64371DA6-216B-46F2-9B36-5F594B7297DD}"/>
    <cellStyle name="好_Kaizen For 600W修枝机-Rev B_2011 04 08_24068-20v吹风机_123" xfId="972" xr:uid="{FF28DEB7-BFB7-40E3-9533-DC124E61B958}"/>
    <cellStyle name="好_Kaizen For 600W修枝机-Rev B_2011 04 08_24102-40v吹风机" xfId="973" xr:uid="{0C93C49C-07BD-49C0-8E82-49CEB24CA4FF}"/>
    <cellStyle name="好_Kaizen For 600W修枝机-Rev B_2011 04 08_24102-40v吹风机_123" xfId="974" xr:uid="{FF57FAE0-2D15-4ECA-9DFD-ACED997A679A}"/>
    <cellStyle name="好_Kaizen For 600W修枝机-Rev B_2011 04 08_24107-40v吹风机" xfId="975" xr:uid="{21FAD828-ADC9-4BA9-B050-29172DABB8FB}"/>
    <cellStyle name="好_Kaizen For 600W修枝机-Rev B_2011 04 08_24107-40v吹风机_123" xfId="976" xr:uid="{A0F65721-45FE-4EEE-8A77-58A0BB900B39}"/>
    <cellStyle name="好_Kaizen For 600W修枝机-Rev B_2011 04 08_24179-" xfId="977" xr:uid="{49A8CA7F-6145-4C87-BA75-09657A389ADF}"/>
    <cellStyle name="好_Kaizen For 600W修枝机-Rev B_2011 04 08_24209-7A吹风机" xfId="978" xr:uid="{C947A0F9-03A8-4254-A8FA-785350F94AB5}"/>
    <cellStyle name="好_Kaizen For 600W修枝机-Rev B_2011 04 08_24209-7A吹风机_123" xfId="979" xr:uid="{16C2DE2C-3CF6-4AC1-BC15-F7F2329E7AAB}"/>
    <cellStyle name="好_Kaizen For 600W修枝机-Rev B_2011 04 08_24209-7A吹风机_21012-3.8寸2.2A打草机" xfId="980" xr:uid="{BF10C98F-B38A-4E8F-92E2-0E81746D84C8}"/>
    <cellStyle name="好_Kaizen For 600W修枝机-Rev B_2011 04 08_24209-7A吹风机_21041C-15'交流打草机" xfId="981" xr:uid="{85A8F967-5534-4E67-8B42-0A48B8256B42}"/>
    <cellStyle name="好_Kaizen For 600W修枝机-Rev B_2011 04 08_24209-7A吹风机_21219A-13寸4Ａ交流打草机" xfId="982" xr:uid="{1D4F5703-ABB6-4060-8A59-1613F5749390}"/>
    <cellStyle name="好_Kaizen For 600W修枝机-Rev B_2011 04 08_24209-7A吹风机_21479-" xfId="983" xr:uid="{95B31FE8-DD84-4ED3-9A92-05523BF4BDD7}"/>
    <cellStyle name="好_Kaizen For 600W修枝机-Rev B_2011 04 08_24209-7A吹风机_23069-C3吹风机打草机套装" xfId="984" xr:uid="{DF1E1AA4-C125-4282-A6ED-CECBFF9BB8EA}"/>
    <cellStyle name="好_Kaizen For 600W修枝机-Rev B_2011 04 08_24209-7A吹风机_23069-C3吹风机打草机套装_123" xfId="985" xr:uid="{7BC9E6E4-E32D-4B18-B1E0-CF44A6753076}"/>
    <cellStyle name="好_Kaizen For 600W修枝机-Rev B_2011 04 08_24209-7A吹风机_空白上料清单" xfId="986" xr:uid="{D2671A22-A0E5-41EC-A9B9-A05D59B31CAB}"/>
    <cellStyle name="好_Kaizen For 600W修枝机-Rev B_2011 04 08_24229-2800W吹吸机" xfId="987" xr:uid="{074BAA7D-BDB9-4B1D-98B3-25744DBF6D0A}"/>
    <cellStyle name="好_Kaizen For 600W修枝机-Rev B_2011 04 08_24249-3000W吹吸机作业指导书" xfId="988" xr:uid="{B17B02AE-A4EB-4BA0-B6D0-FC432102C9EE}"/>
    <cellStyle name="好_Kaizen For 600W修枝机-Rev B_2011 04 08_24249-3000W吹吸机作业指导书_123" xfId="989" xr:uid="{53154D7B-D13F-4D97-AF74-9B9BF81413F6}"/>
    <cellStyle name="好_Kaizen For 600W修枝机-Rev B_2011 04 08_24249-3000W吹吸机作业指导书_21012-3.8寸2.2A打草机" xfId="990" xr:uid="{FB14F350-7FEF-4B33-A143-96210719A133}"/>
    <cellStyle name="好_Kaizen For 600W修枝机-Rev B_2011 04 08_24249-3000W吹吸机作业指导书_21041C-15'交流打草机" xfId="991" xr:uid="{A21DDAEC-9286-46A5-9568-5428A21BFE4B}"/>
    <cellStyle name="好_Kaizen For 600W修枝机-Rev B_2011 04 08_24249-3000W吹吸机作业指导书_21219A-13寸4Ａ交流打草机" xfId="992" xr:uid="{413C5B8A-47BA-402B-AD72-32B1B1367FE0}"/>
    <cellStyle name="好_Kaizen For 600W修枝机-Rev B_2011 04 08_24249-3000W吹吸机作业指导书_21479-" xfId="993" xr:uid="{65CF0CBD-2EE5-48AD-9374-BB3E47E5CF6A}"/>
    <cellStyle name="好_Kaizen For 600W修枝机-Rev B_2011 04 08_24249-3000W吹吸机作业指导书_23069-C3吹风机打草机套装" xfId="994" xr:uid="{F546A5E2-EC62-4D9F-89F8-3DB9C0666A01}"/>
    <cellStyle name="好_Kaizen For 600W修枝机-Rev B_2011 04 08_24249-3000W吹吸机作业指导书_23069-C3吹风机打草机套装_123" xfId="995" xr:uid="{05D48A57-5568-41FF-BD9C-C31BA728E30B}"/>
    <cellStyle name="好_Kaizen For 600W修枝机-Rev B_2011 04 08_24259-12A吹吸机." xfId="1001" xr:uid="{31F0138A-B493-43C3-834F-83B499451AE2}"/>
    <cellStyle name="好_Kaizen For 600W修枝机-Rev B_2011 04 08_24259-12A吹吸机._21046-14寸5A打草机" xfId="1002" xr:uid="{8B6902F2-3E0D-4A1A-B469-F4ACEFA808B3}"/>
    <cellStyle name="好_Kaizen For 600W修枝机-Rev B_2011 04 08_24259-12A吹吸机._21056-TORO18v锂电打草机" xfId="1003" xr:uid="{75001887-DDC9-4590-BA0A-084ED27F9D07}"/>
    <cellStyle name="好_Kaizen For 600W修枝机-Rev B_2011 04 08_24259-12A吹吸机._21116-TORO24v锂电打草机" xfId="1004" xr:uid="{5FE295D0-C75C-49E6-9B85-7C44048C628B}"/>
    <cellStyle name="好_Kaizen For 600W修枝机-Rev B_2011 04 08_24259-12A吹吸机._21156-TORO24v锂电打草机" xfId="1005" xr:uid="{7F4377F4-2029-4BAB-9D70-EAF292438B43}"/>
    <cellStyle name="好_Kaizen For 600W修枝机-Rev B_2011 04 08_24259-12A吹风机" xfId="996" xr:uid="{774B7FD6-9258-409C-9632-A6E74E6C18B5}"/>
    <cellStyle name="好_Kaizen For 600W修枝机-Rev B_2011 04 08_24259-12A吹风机_21046-14寸5A打草机" xfId="997" xr:uid="{09824260-A446-4717-A67F-9CB29DEFD9BC}"/>
    <cellStyle name="好_Kaizen For 600W修枝机-Rev B_2011 04 08_24259-12A吹风机_21056-TORO18v锂电打草机" xfId="998" xr:uid="{E5655EE1-6D49-4D8E-989B-C16FFC644CE4}"/>
    <cellStyle name="好_Kaizen For 600W修枝机-Rev B_2011 04 08_24259-12A吹风机_21116-TORO24v锂电打草机" xfId="999" xr:uid="{CC1AFA40-00CC-48D6-BE11-259207E2681C}"/>
    <cellStyle name="好_Kaizen For 600W修枝机-Rev B_2011 04 08_24259-12A吹风机_21156-TORO24v锂电打草机" xfId="1000" xr:uid="{917D5889-8106-4A98-8739-E6354599D7F6}"/>
    <cellStyle name="好_Kaizen For 600W修枝机-Rev B_2011 04 08_Book1" xfId="1006" xr:uid="{6658F4AA-1C2E-4BC0-8ED9-343CCFE4B0F6}"/>
    <cellStyle name="好_Kaizen For 600W修枝机-Rev B_2011 04 08_Book1 (version 1)" xfId="1007" xr:uid="{18FED7E3-3EEB-4B24-900B-B7DA7D2EBDC3}"/>
    <cellStyle name="好_Kaizen For 600W修枝机-Rev B_2011 04 08_Book1_123" xfId="1008" xr:uid="{58FF7C5E-464F-4D2B-9648-0C7BB4FFA567}"/>
    <cellStyle name="好_Kaizen For 600W修枝机-Rev B_2011 04 08_Book1_21012-3.8寸2.2A打草机" xfId="1009" xr:uid="{D18F745A-711B-4891-A3CC-D7A0A5FC7538}"/>
    <cellStyle name="好_Kaizen For 600W修枝机-Rev B_2011 04 08_Book1_21041C-15'交流打草机" xfId="1010" xr:uid="{2021588F-BA82-4171-97A9-26F039086CE7}"/>
    <cellStyle name="好_Kaizen For 600W修枝机-Rev B_2011 04 08_Book1_21219A-13寸4Ａ交流打草机" xfId="1011" xr:uid="{5D84A915-8811-4808-B98C-453F33039D38}"/>
    <cellStyle name="好_Kaizen For 600W修枝机-Rev B_2011 04 08_Book1_21479-" xfId="1012" xr:uid="{81A66F21-D119-4277-A0C8-11F7F573967F}"/>
    <cellStyle name="好_Kaizen For 600W修枝机-Rev B_2011 04 08_Book1_23069-C3吹风机打草机套装" xfId="1013" xr:uid="{F48A080D-5DC6-47F2-A784-54DC79AF923A}"/>
    <cellStyle name="好_Kaizen For 600W修枝机-Rev B_2011 04 08_Book1_23069-C3吹风机打草机套装_123" xfId="1014" xr:uid="{CA31533F-917E-4E6D-9A50-4BD26EE2E7A6}"/>
    <cellStyle name="好_Kaizen For 600W修枝机-Rev B_2011 04 08_Book2" xfId="1015" xr:uid="{FE698456-B579-423C-A5E7-2A3805E4D5BD}"/>
    <cellStyle name="好_Kaizen For 600W修枝机-Rev B_2011 04 08_Xl0000005" xfId="1016" xr:uid="{59AB438F-291A-4321-A19F-C13F74604B0A}"/>
    <cellStyle name="好_Kaizen For 600W修枝机-Rev B_2011 04 08_Xl0000011" xfId="1017" xr:uid="{56990080-C48B-4AC6-B193-F3B47851A4A8}"/>
    <cellStyle name="好_Kaizen For 600W修枝机-Rev B_2011 04 08_Xl0000011_123" xfId="1018" xr:uid="{76BF4957-C444-4A92-BA3B-629D9782F2D2}"/>
    <cellStyle name="好_Kaizen For 600W修枝机-Rev B_2011 04 08_Xl0000011_23069-C3吹风机打草机套装" xfId="1019" xr:uid="{E8EE7767-C1A2-48FE-886D-825EFBF98154}"/>
    <cellStyle name="好_Kaizen For 600W修枝机-Rev B_2011 04 08_Xl0000011_23069-C3吹风机打草机套装_123" xfId="1020" xr:uid="{61DF173F-BC9A-43A7-8BF0-B6DCAF6CAFF0}"/>
    <cellStyle name="好_Kaizen For 600W修枝机-Rev B_2011 04 08_Xl0000029" xfId="1021" xr:uid="{133159AC-B33A-4DDC-A913-C099D43E1090}"/>
    <cellStyle name="好_Kaizen For 600W修枝机-Rev B_2011 04 08_Xl0000029_123" xfId="1022" xr:uid="{2A4CC195-ACAB-46EC-9567-AA0C1DEDF2F5}"/>
    <cellStyle name="好_Kaizen For 600W修枝机-Rev B_2011 04 08_Xl0000029_21012-3.8寸2.2A打草机" xfId="1023" xr:uid="{E74C3CEC-2B10-4AA7-AD84-578BA562D876}"/>
    <cellStyle name="好_Kaizen For 600W修枝机-Rev B_2011 04 08_Xl0000029_21041C-15'交流打草机" xfId="1024" xr:uid="{70AF8551-F364-439D-8B0A-97712389E14B}"/>
    <cellStyle name="好_Kaizen For 600W修枝机-Rev B_2011 04 08_Xl0000029_21219A-13寸4Ａ交流打草机" xfId="1025" xr:uid="{1A3D5AC2-E108-4811-9C80-F69A64035591}"/>
    <cellStyle name="好_Kaizen For 600W修枝机-Rev B_2011 04 08_Xl0000029_21479-" xfId="1026" xr:uid="{B75C2B20-E38F-4552-87EC-973F444983E7}"/>
    <cellStyle name="好_Kaizen For 600W修枝机-Rev B_2011 04 08_Xl0000029_23069-C3吹风机打草机套装" xfId="1027" xr:uid="{FE85BDEB-0FF3-4EEC-883F-99C45839160B}"/>
    <cellStyle name="好_Kaizen For 600W修枝机-Rev B_2011 04 08_Xl0000029_23069-C3吹风机打草机套装_123" xfId="1028" xr:uid="{AE3C18C7-BD78-427F-821A-0E621BD4FAAE}"/>
    <cellStyle name="好_Kaizen For 600W修枝机-Rev B_2011 04 08_Xl0000029_空白上料清单" xfId="1029" xr:uid="{53749929-BA44-42ED-AE74-6066F6A39095}"/>
    <cellStyle name="好_Kaizen For 600W修枝机-Rev B_2011 04 08_Xl0000031" xfId="1030" xr:uid="{958E6460-BF34-4BB7-AF58-55F7ABE27EF9}"/>
    <cellStyle name="好_Kaizen For 600W修枝机-Rev B_2011 04 08_Xl0000031_123" xfId="1031" xr:uid="{3F6CB62E-3B9B-43A7-BB12-FEE71C20EA92}"/>
    <cellStyle name="好_Kaizen For 600W修枝机-Rev B_2011 04 08_Xl0000031_21012-3.8寸2.2A打草机" xfId="1032" xr:uid="{25CAA2DC-1652-4B44-AB61-1C2F8845E873}"/>
    <cellStyle name="好_Kaizen For 600W修枝机-Rev B_2011 04 08_Xl0000031_21041C-15'交流打草机" xfId="1033" xr:uid="{0B323F29-2F91-4B71-ACDC-1E27A7655544}"/>
    <cellStyle name="好_Kaizen For 600W修枝机-Rev B_2011 04 08_Xl0000031_21219A-13寸4Ａ交流打草机" xfId="1034" xr:uid="{467A5E8D-A5C1-4D4E-98ED-120F0703FB6B}"/>
    <cellStyle name="好_Kaizen For 600W修枝机-Rev B_2011 04 08_Xl0000031_21479-" xfId="1035" xr:uid="{CC8101D7-4B2B-43F8-A401-980C7AEFF4F7}"/>
    <cellStyle name="好_Kaizen For 600W修枝机-Rev B_2011 04 08_Xl0000031_23069-C3吹风机打草机套装" xfId="1036" xr:uid="{5ED04223-137C-46C1-8AAB-AA3F2B224672}"/>
    <cellStyle name="好_Kaizen For 600W修枝机-Rev B_2011 04 08_Xl0000031_23069-C3吹风机打草机套装_123" xfId="1037" xr:uid="{A899DA23-F2D8-435C-BB82-96044E77CEAC}"/>
    <cellStyle name="好_Kaizen For 600W修枝机-Rev B_2011 04 08_Xl0000031_空白上料清单" xfId="1038" xr:uid="{CDF8E922-3559-4A10-AAE8-C8FEDB19756B}"/>
    <cellStyle name="好_Kaizen For 600W修枝机-Rev B_2011 04 08_Xl0000037" xfId="1039" xr:uid="{84F3F70C-2E04-41AA-A81F-C30555F564BF}"/>
    <cellStyle name="好_Kaizen For 600W修枝机-Rev B_2011 04 08_Xl0000037_123" xfId="1040" xr:uid="{FDD53BEA-02C7-4B7D-8EAF-4105FEBFE4C3}"/>
    <cellStyle name="好_Kaizen For 600W修枝机-Rev B_2011 04 08_Xl0000037_23069-C3吹风机打草机套装" xfId="1041" xr:uid="{C4EBD721-6788-4072-94E2-7B28C5F96DC6}"/>
    <cellStyle name="好_Kaizen For 600W修枝机-Rev B_2011 04 08_Xl0000037_23069-C3吹风机打草机套装_123" xfId="1042" xr:uid="{F7D8918D-1A35-4E77-8560-51E2B81CCB0C}"/>
    <cellStyle name="好_Kaizen For 600W修枝机-Rev B_2011 04 08_Xl0000052" xfId="1043" xr:uid="{4C96DD42-22D2-4911-B1C0-4BAFED22A445}"/>
    <cellStyle name="好_Kaizen For 600W修枝机-Rev B_2011 04 08_Xl0000100" xfId="1044" xr:uid="{CFA9E821-2C98-4331-BFCD-C76830BC4045}"/>
    <cellStyle name="好_Kaizen For 600W修枝机-Rev B_2011 04 08_Xl0000108" xfId="1045" xr:uid="{0A62BC8E-F168-437D-B38C-16F2DF09F3E2}"/>
    <cellStyle name="好_Kaizen For 600W修枝机-Rev B_2011 04 08_Xl0000129" xfId="1046" xr:uid="{8DE44F9D-6383-481F-A54A-C3AAA9E3BEEE}"/>
    <cellStyle name="好_Kaizen For 600W修枝机-Rev B_2011 04 08_副本21479 最新 (2)" xfId="1048" xr:uid="{02E66355-024D-41FA-937E-0B56B34A8B9D}"/>
    <cellStyle name="好_Kaizen For 600W修枝机-Rev B_2011 04 08_副本Xl0000031" xfId="1049" xr:uid="{FCCC69BE-78C4-4A8C-A1B6-F6C532542D17}"/>
    <cellStyle name="好_Kaizen For 600W修枝机-Rev B_2011 04 08_副本Xl0000031_123" xfId="1050" xr:uid="{BE01D0CB-1133-4616-8827-A54D8B7B5A4C}"/>
    <cellStyle name="好_Kaizen For 600W修枝机-Rev B_2011 04 08_副本Xl0000031_21012-3.8寸2.2A打草机" xfId="1051" xr:uid="{33FB800C-A947-448B-A86C-8ECFE013E234}"/>
    <cellStyle name="好_Kaizen For 600W修枝机-Rev B_2011 04 08_副本Xl0000031_21041C-15'交流打草机" xfId="1052" xr:uid="{3110BC95-CA8C-475D-9072-E905969B3EDF}"/>
    <cellStyle name="好_Kaizen For 600W修枝机-Rev B_2011 04 08_副本Xl0000031_21219A-13寸4Ａ交流打草机" xfId="1053" xr:uid="{52374A2E-A01A-455C-8926-4CCAB12F6C26}"/>
    <cellStyle name="好_Kaizen For 600W修枝机-Rev B_2011 04 08_副本Xl0000031_21479-" xfId="1054" xr:uid="{B42AC3AF-1CF6-423F-B0D4-28903A874287}"/>
    <cellStyle name="好_Kaizen For 600W修枝机-Rev B_2011 04 08_副本Xl0000031_23069-C3吹风机打草机套装" xfId="1055" xr:uid="{AC220458-D141-4F4A-A56F-43B404124295}"/>
    <cellStyle name="好_Kaizen For 600W修枝机-Rev B_2011 04 08_副本Xl0000031_23069-C3吹风机打草机套装_123" xfId="1056" xr:uid="{F0B788DA-509E-47E5-BAED-F8670FE5869F}"/>
    <cellStyle name="好_Kaizen For 600W修枝机-Rev B_2011 04 08_副本Xl0000031_空白上料清单" xfId="1057" xr:uid="{5194ED28-D16D-41E6-8B78-436D5F5349CA}"/>
    <cellStyle name="好_Kaizen For 600W修枝机-Rev B_2011 04 08_副本Xl0000060" xfId="1058" xr:uid="{7730590A-E3E9-4CA4-8822-184271FF5B7D}"/>
    <cellStyle name="好_Kaizen For 600W修枝机-Rev B_2011 04 08_复件 21130-12寸3.7A打草机" xfId="1047" xr:uid="{1210A937-8DAA-4354-9976-EC8FDC3D6E20}"/>
    <cellStyle name="好_Kaizen For 600W修枝机-Rev B_2011 04 08_新品试产问题点" xfId="1064" xr:uid="{0FCB6652-76D3-4A2F-B38F-86BCD3384AE0}"/>
    <cellStyle name="好_Kaizen For 600W修枝机-Rev B_2011 04 08_空白上料清单" xfId="1059" xr:uid="{D19DA1DB-61FB-4C24-97A9-F6985E2EF1DB}"/>
    <cellStyle name="好_Kaizen For 600W修枝机-Rev B_2011 04 08_空白上料清单_123" xfId="1060" xr:uid="{3FD92AB3-4F8C-45C3-A93C-69AECFAAEBDC}"/>
    <cellStyle name="好_Kaizen For 600W修枝机-Rev B_2011 04 08_空白上料清单_21012-3.8寸2.2A打草机" xfId="1061" xr:uid="{C70E81CE-4E98-4621-AABD-599B7439CA77}"/>
    <cellStyle name="好_Kaizen For 600W修枝机-Rev B_2011 04 08_空白上料清单_21219A-13寸4Ａ交流打草机" xfId="1062" xr:uid="{2EF70A35-174F-4A61-AF4D-9B25397B8337}"/>
    <cellStyle name="好_Kaizen For 600W修枝机-Rev B_2011 04 08_空白上料清单_21479-" xfId="1063" xr:uid="{1152CCA1-114D-4968-8866-8AC626DC551B}"/>
    <cellStyle name="好_Kaizen For-14寸5A打草机（trimmer）改善报表" xfId="1065" xr:uid="{D7290294-98AD-46E1-9889-06EC31263A33}"/>
    <cellStyle name="好_WI-新格式" xfId="1066" xr:uid="{9858D516-72DE-40D1-9072-526005BB3236}"/>
    <cellStyle name="好_Xl0000005" xfId="1067" xr:uid="{2C0B0850-E126-42D9-90D6-59DC48DA142E}"/>
    <cellStyle name="好_Xl0000011" xfId="1068" xr:uid="{C5353F20-ED14-4C20-B48E-69E4A10563B0}"/>
    <cellStyle name="好_Xl0000052" xfId="1069" xr:uid="{D43601AF-DBEC-43DB-B25D-228EEF0EADEB}"/>
    <cellStyle name="好_Xl0000100" xfId="1070" xr:uid="{2CA59B3E-6343-4325-A5D7-4E9ED0B8589E}"/>
    <cellStyle name="好_Xl0000108" xfId="1071" xr:uid="{78E8E0BC-5DFA-4C94-BD5F-94E185337192}"/>
    <cellStyle name="好_上料清单-新格式" xfId="1089" xr:uid="{7C4A9B4F-BC42-473A-9585-4C7317029496}"/>
    <cellStyle name="好_上料清单-新格式_20089-6A长杆链锯" xfId="1090" xr:uid="{C82E4B79-F617-4B4A-8A44-3C6966588752}"/>
    <cellStyle name="好_上料清单-新格式_20124-6.5A长杆链锯" xfId="1091" xr:uid="{204BC919-2CCE-430B-A9D2-A025FEFDDC94}"/>
    <cellStyle name="好_上料清单-新格式_20142-6.5A长杆链锯" xfId="1092" xr:uid="{4F6345BF-E996-4244-BB65-812475F73F06}"/>
    <cellStyle name="好_上料清单-新格式_20339-120V6A长杆链锯" xfId="1093" xr:uid="{7A86CFA6-7DA3-4BED-BF2C-2BC0E60D60F2}"/>
    <cellStyle name="好_产品交付率和顾客满意度 图表" xfId="1129" xr:uid="{7AE8EF60-0F5C-4633-9389-C00ADC15A3CD}"/>
    <cellStyle name="好_产品工装清单" xfId="1072" xr:uid="{C28E32B2-044C-4A74-9BFC-FB3C53BFD7D9}"/>
    <cellStyle name="好_产品工装清单 (2)" xfId="1073" xr:uid="{9991BBAE-E013-4227-8E00-F0D85DDE6D58}"/>
    <cellStyle name="好_产品工装清单 (2)_20030-14寸9A链锯" xfId="1074" xr:uid="{F072A430-7675-46C4-9485-715800CBC74F}"/>
    <cellStyle name="好_产品工装清单 (2)_20079-9A链锯新格式WI" xfId="1075" xr:uid="{6EF35933-4D20-4E12-B9BF-A19EC8BAFE2B}"/>
    <cellStyle name="好_产品工装清单 (2)_22039-600W修枝机(黑电机盖)" xfId="1076" xr:uid="{1D06DA23-B02F-4F41-9F89-F457E219E6B2}"/>
    <cellStyle name="好_产品工装清单 (2)_22219-3.7A修枝机" xfId="1077" xr:uid="{4638E666-6079-409A-80F9-DA8CFA3BF388}"/>
    <cellStyle name="好_产品工装清单 (2)_Kaizen For 600W修枝机-Rev B_2011 04 08" xfId="1078" xr:uid="{84889B95-CB6A-44F3-94F5-778EB4FD9317}"/>
    <cellStyle name="好_产品工装清单 (2)_WI-新格式" xfId="1079" xr:uid="{B310DD90-BEAA-4432-9F45-33CF4D213613}"/>
    <cellStyle name="好_产品工装清单_20030-14寸9A链锯" xfId="1080" xr:uid="{79F673B5-2B96-400E-9010-A22C5766497B}"/>
    <cellStyle name="好_产品工装清单_20079-9A链锯新格式WI" xfId="1081" xr:uid="{06D0A475-26BA-4DEE-BB99-402D8724630E}"/>
    <cellStyle name="好_产品工装清单_22039-600W修枝机(黑电机盖)" xfId="1082" xr:uid="{F42FE27A-981B-4458-9838-FF6058A65B69}"/>
    <cellStyle name="好_产品工装清单_Kaizen For 600W修枝机-Rev B_2011 04 08" xfId="1083" xr:uid="{9285369F-9D05-49D5-BD18-A528B575135E}"/>
    <cellStyle name="好_产品工装清单_WI-新格式" xfId="1084" xr:uid="{F523338F-3601-4814-87E7-7E78E3CF9DC0}"/>
    <cellStyle name="好_副本21479 最新 (2)" xfId="1087" xr:uid="{B5962E44-A194-4199-960D-5E4FAAACBE71}"/>
    <cellStyle name="好_复件 21130-12寸3.7A打草机" xfId="1086" xr:uid="{86411E1C-D7B9-40D0-900D-72FB62DB1850}"/>
    <cellStyle name="好_打草机FMEA" xfId="1085" xr:uid="{E9E51724-403F-4C9B-9176-4D9649102510}"/>
    <cellStyle name="好_空白上料清单" xfId="1088" xr:uid="{148FE146-8D1F-4C55-9CBD-994608819332}"/>
    <cellStyle name="好_过程流程图" xfId="1130" xr:uid="{38F18F88-6BEB-45E8-874C-233F5D475DEB}"/>
    <cellStyle name="差 2" xfId="63" xr:uid="{B1280394-438B-4849-BC52-E2463AEEED9F}"/>
    <cellStyle name="差_123" xfId="147" xr:uid="{1AA3271E-E2C4-4A82-A876-A054D79172B9}"/>
    <cellStyle name="差_14寸5A交流打草机21249" xfId="148" xr:uid="{C983300F-4614-4FE7-BBF8-646B3CCF5188}"/>
    <cellStyle name="差_14寸5A交流打草机21249_20030-14寸9A链锯" xfId="149" xr:uid="{4EF22022-7FEE-4589-9E64-2203E4DA4A6D}"/>
    <cellStyle name="差_14寸5A交流打草机21249_20079-9A链锯新格式WI" xfId="150" xr:uid="{52C591CC-2AC7-48C1-BC59-B7B1E16C92FC}"/>
    <cellStyle name="差_14寸5A交流打草机21249_22039-600W修枝机(黑电机盖)" xfId="151" xr:uid="{D7B79E79-B697-4C03-B910-CE20D2D1BB0E}"/>
    <cellStyle name="差_14寸5A交流打草机21249_Kaizen For 600W修枝机-Rev B_2011 04 08" xfId="152" xr:uid="{EDBE0681-2B3B-47AD-B11D-19BEB78E9016}"/>
    <cellStyle name="差_14寸5A交流打草机21249_WI-新格式" xfId="153" xr:uid="{611D439F-581C-4919-9DB2-671B7DFF37F4}"/>
    <cellStyle name="差_15寸5.5A交流打草机(21329)" xfId="154" xr:uid="{8BCD6621-71EE-4DFD-A24E-AEE4C50E0486}"/>
    <cellStyle name="差_20015-欧款链锯Layout" xfId="155" xr:uid="{1351DEF5-BA5D-4844-9F31-2824D7DBEDC7}"/>
    <cellStyle name="差_20030-14寸9A链锯" xfId="156" xr:uid="{0BFF2B55-D709-4D5D-AA9F-63C9A60CDD20}"/>
    <cellStyle name="差_20062-10寸7A链锯" xfId="157" xr:uid="{6F301995-FBEF-4093-BFE4-8A7FF9927185}"/>
    <cellStyle name="差_20079-9A链锯新格式WI" xfId="158" xr:uid="{32E95FC6-A79F-49CF-9785-12F796046EED}"/>
    <cellStyle name="差_20089-6A长杆" xfId="159" xr:uid="{F68B49B9-F4A6-4397-8BB0-0D733DA94AC1}"/>
    <cellStyle name="差_20159-36V" xfId="160" xr:uid="{6377C345-15A6-4BE2-83AF-F67026C15690}"/>
    <cellStyle name="差_20829-230V欧款链锯" xfId="161" xr:uid="{25B24153-7C78-4135-A34B-15C6CAF06F3C}"/>
    <cellStyle name="差_21008-20V（MDT）锂电打草机" xfId="162" xr:uid="{5457B97F-937F-4191-A5C1-DBA5832F7433}"/>
    <cellStyle name="差_21008-20V（MDT）锂电打草机_21041C-15'交流打草机" xfId="163" xr:uid="{40A849B3-EFC8-4698-AF19-A71A68C15D0B}"/>
    <cellStyle name="差_21008-20V（MDT）锂电打草机_空白上料清单" xfId="164" xr:uid="{C5D9B971-3007-4169-8B5D-ADE84B4C5EFC}"/>
    <cellStyle name="差_21012-3.8寸2.2A打草机" xfId="165" xr:uid="{577F9F4E-1DA4-4353-94C7-E49B87D068C2}"/>
    <cellStyle name="差_21041-15'交流打草机" xfId="167" xr:uid="{1DF8E7B8-2275-4C20-AFFA-E11344CF967F}"/>
    <cellStyle name="差_21041-15寸5交流打草机" xfId="166" xr:uid="{0CEF4499-3EDF-4552-9FDD-61CF02BC77F2}"/>
    <cellStyle name="差_21041C-15'交流打草机" xfId="168" xr:uid="{131C2AAE-3D46-4603-B311-8CF5BFF6DC1E}"/>
    <cellStyle name="差_21046-14寸5A打草机" xfId="169" xr:uid="{DC63B5C4-754F-4477-8A2B-0C286BAE2FAA}"/>
    <cellStyle name="差_21052-15寸5.5A交流打草机" xfId="170" xr:uid="{FD5BBDB8-4E60-4C4E-9DF9-102FE3170F63}"/>
    <cellStyle name="差_21056-TORO18v锂电打草机" xfId="171" xr:uid="{4CC10909-84AE-4B82-AC6E-09C02E76763E}"/>
    <cellStyle name="差_21069-36V锂电池打草机指导书" xfId="172" xr:uid="{0BB42C4F-88F5-477E-83B9-759D3BF232CA}"/>
    <cellStyle name="差_21071-12寸打草机" xfId="173" xr:uid="{39543745-5E22-48A4-A736-11170103B0BE}"/>
    <cellStyle name="差_21071-打草机" xfId="174" xr:uid="{28B6DAA8-8708-4F34-9E9F-9410D2FD2979}"/>
    <cellStyle name="差_21088-12寸18v打草机" xfId="175" xr:uid="{51DEB58D-59DD-4303-8D80-EAB3A6376271}"/>
    <cellStyle name="差_21099-后置打草机" xfId="176" xr:uid="{1A15D262-F959-4162-93EF-F61E9B0C8A80}"/>
    <cellStyle name="差_21099-后置打草机_20030-14寸9A链锯" xfId="177" xr:uid="{5F6DFC3B-17A9-416B-89C1-1BCBFBE2B180}"/>
    <cellStyle name="差_21099-后置打草机_20079-9A链锯新格式WI" xfId="178" xr:uid="{A753A062-DDF0-4783-904B-DB8E38359564}"/>
    <cellStyle name="差_21099-后置打草机_22039-600W修枝机(黑电机盖)" xfId="179" xr:uid="{03A4878F-B1A0-402B-896F-61933A8686B4}"/>
    <cellStyle name="差_21099-后置打草机_22219-3.7A修枝机" xfId="180" xr:uid="{F6536384-1EAB-4C38-8941-86368C838E92}"/>
    <cellStyle name="差_21099-后置打草机_Kaizen For 600W修枝机-Rev B_2011 04 08" xfId="181" xr:uid="{4D6953EB-845D-40A9-B4D3-384A4EC5EF11}"/>
    <cellStyle name="差_21099-后置打草机_WI-新格式" xfId="182" xr:uid="{BA092F99-2D79-457D-B818-5EF8B10A4693}"/>
    <cellStyle name="差_21116-TORO24v锂电打草机" xfId="183" xr:uid="{F605B388-199A-41D1-81BA-5EF74EC1D101}"/>
    <cellStyle name="差_21130-12寸3.7A打草机" xfId="184" xr:uid="{18DFA129-6854-4734-BE90-E875827E837C}"/>
    <cellStyle name="差_21131C-12'4A交流打草机" xfId="185" xr:uid="{411F34C4-106C-49EE-84F8-C3FE6AF415F9}"/>
    <cellStyle name="差_21132A-40V打草机(黑白导线）" xfId="186" xr:uid="{A340C122-0AC4-4179-80A9-66F23055BAF9}"/>
    <cellStyle name="差_21133--8寸2.2A打草机" xfId="187" xr:uid="{720A3F79-E8B9-41C9-829C-07037FF45DB0}"/>
    <cellStyle name="差_21133--8寸2.2A打草机_22016-22寸4A修枝机" xfId="188" xr:uid="{217886C1-92B6-43D1-AEC3-E8585D6D0368}"/>
    <cellStyle name="差_21133--8寸2.2A打草机_22026-18V22寸修枝机" xfId="189" xr:uid="{F4FF472C-8893-4AEE-8532-29577CF8DFB1}"/>
    <cellStyle name="差_21133--8寸2.2A打草机_24179-7.2V修枝机" xfId="190" xr:uid="{EBE282CE-BDA4-4ADE-86C2-C51444929A81}"/>
    <cellStyle name="差_21150-24v12寸打草机" xfId="191" xr:uid="{A99577C3-3C15-40B7-A662-3A0912CEE406}"/>
    <cellStyle name="差_21156-TORO24v锂电打草机" xfId="192" xr:uid="{44F6D57F-CA56-4770-870B-BD426476E16A}"/>
    <cellStyle name="差_21160" xfId="193" xr:uid="{1B5B1383-8BEE-49D4-BB9C-0571E3649128}"/>
    <cellStyle name="差_21160-12寸3.7A打草机" xfId="194" xr:uid="{8AC9F25B-88CB-40A8-8BE7-30C0BEAE6D8F}"/>
    <cellStyle name="差_21162-15寸5.5A交流打草机" xfId="195" xr:uid="{06256DF4-57C6-4A25-AFA2-E85184127F90}"/>
    <cellStyle name="差_21162-15寸5.5A交流打草机 (version 1)" xfId="196" xr:uid="{ED65DD1D-6416-4E2C-94C3-BBA7178FB080}"/>
    <cellStyle name="差_21179-19.2vc3打草机" xfId="197" xr:uid="{8721C858-BF4D-4A17-9433-75D994ABDE79}"/>
    <cellStyle name="差_21180-12寸24v打草机" xfId="198" xr:uid="{2DE3C772-BA30-455B-84B6-57FF824DA79E}"/>
    <cellStyle name="差_21199-24v打草机" xfId="199" xr:uid="{017F8DCA-2109-49D8-B43C-571F4386C9E0}"/>
    <cellStyle name="差_21199A--24V打草机" xfId="200" xr:uid="{24E29529-22B5-47EE-BE4C-0FCE54D2D773}"/>
    <cellStyle name="差_21199打草机" xfId="201" xr:uid="{753FF852-6354-4211-86AD-B63209D3CC4E}"/>
    <cellStyle name="差_21209-13'4A打草机" xfId="202" xr:uid="{E76B10A3-FAE1-42BE-A8FF-F1CBAAE26BB5}"/>
    <cellStyle name="差_21219A-13寸4Ａ交流打草机" xfId="203" xr:uid="{C7878011-428A-4353-9004-065029BA9CC3}"/>
    <cellStyle name="差_21239" xfId="204" xr:uid="{A1D7CA0A-9AE1-4AEE-9E93-78AF7D6755FA}"/>
    <cellStyle name="差_21282---24V打草机（有充电器） (version 1)" xfId="205" xr:uid="{37D5B4BD-B685-4074-8DF7-9D3C1CE2D4CC}"/>
    <cellStyle name="差_21287 -24V打草机（增加磁环）" xfId="206" xr:uid="{FCA3F5AE-63A9-494B-9B7E-04217EEA0C86}"/>
    <cellStyle name="差_21309-36v打草机（澳洲）" xfId="207" xr:uid="{74146908-E4B7-474F-8170-1855CFEA2B4B}"/>
    <cellStyle name="差_21319-36v打草机（澳洲）" xfId="208" xr:uid="{B0145128-5BCF-428E-9F42-ED0A9F208CC5}"/>
    <cellStyle name="差_21479" xfId="209" xr:uid="{85F5221D-D1AB-43BB-AFD2-7699BB169E74}"/>
    <cellStyle name="差_21479-" xfId="210" xr:uid="{59094ACD-77DF-4966-9DBC-D7278CA7D852}"/>
    <cellStyle name="差_21479-13寸4A打草机" xfId="211" xr:uid="{FC3909E8-4DD5-4B41-9C89-5E90A4EBD98C}"/>
    <cellStyle name="差_21479A-13寸4A打草机" xfId="212" xr:uid="{E3FEC87F-CF53-4E61-A17F-73F02E0C6F3F}"/>
    <cellStyle name="差_21519-40v打草机（导线更改）" xfId="214" xr:uid="{1C6D0795-3FF5-4266-B1EB-3C5F3A815EC5}"/>
    <cellStyle name="差_21519-40v打草机（导线更改）1111" xfId="215" xr:uid="{6E554438-17E6-4EC8-A3E4-9DE36C9A3651}"/>
    <cellStyle name="差_21519-40v打草机（澳洲）" xfId="213" xr:uid="{EE0786C3-797C-41C5-89DC-8661F7A7B88F}"/>
    <cellStyle name="差_21529-40v打草机（不带电池包）" xfId="216" xr:uid="{0F70CC06-A1F8-40CB-86F8-2F1AAC96B1FD}"/>
    <cellStyle name="差_22016" xfId="217" xr:uid="{C6E69A74-9A7F-4D79-90D4-0BDF84C8FFEC}"/>
    <cellStyle name="差_22026" xfId="218" xr:uid="{99519ADC-9974-4EF5-8777-96144473CA52}"/>
    <cellStyle name="差_22038-WI-格式" xfId="219" xr:uid="{C3153491-41CF-4265-BA2A-3BC4BB955BB1}"/>
    <cellStyle name="差_22039-600W修枝机(黑电机盖)" xfId="220" xr:uid="{A9E02D50-B289-439C-9B20-CF583213640B}"/>
    <cellStyle name="差_22099-19.2V修枝机" xfId="221" xr:uid="{5F179143-6583-4F9C-ADEF-551E54307345}"/>
    <cellStyle name="差_22099-19.2V修枝机。" xfId="222" xr:uid="{67B1C5E8-819B-4F42-8DBD-3F6FBD04ECB0}"/>
    <cellStyle name="差_22159-C3修枝机（最新）" xfId="223" xr:uid="{47595E4A-96D1-4F32-A35D-41787BF0236B}"/>
    <cellStyle name="差_22199-36V修枝机" xfId="224" xr:uid="{08AFAC24-6724-400E-BD60-8C1977EE84A3}"/>
    <cellStyle name="差_22199-36V修枝机----青" xfId="226" xr:uid="{4CF54095-A1A5-453E-8160-F56B1F55BFBC}"/>
    <cellStyle name="差_22199-36V修枝机青" xfId="225" xr:uid="{98C3F8FF-4608-4ACB-B4D3-F1190F82ECD5}"/>
    <cellStyle name="差_22219-22寸3.7A修枝机" xfId="227" xr:uid="{773C5AD1-5C98-4335-9827-D229781C265C}"/>
    <cellStyle name="差_22219-22寸3.7A修枝机_21041C-15'交流打草机" xfId="228" xr:uid="{6EB8818E-BD2F-428C-AA5D-740DDC60E85F}"/>
    <cellStyle name="差_22219-22寸3.7A修枝机_22019-17寸2.7A短杆修枝机" xfId="229" xr:uid="{557903D2-4AF3-421C-A162-10B56A767F3B}"/>
    <cellStyle name="差_22219-22寸3.7A修枝机_22109-17寸2.7A修枝机" xfId="230" xr:uid="{4F4CADB1-1A88-469A-A9AE-858E246494DE}"/>
    <cellStyle name="差_22219-22寸3.7A修枝机_22109-17寸2.7A修枝机 (version 1)" xfId="231" xr:uid="{04623F81-1072-411D-9891-A5385C9A686C}"/>
    <cellStyle name="差_22219-22寸3.7A修枝机_22109-17寸2.7A修枝机." xfId="232" xr:uid="{3DE1E41C-55EA-428E-91E7-C395C172A69B}"/>
    <cellStyle name="差_22219-22寸3.7A修枝机_22109-17寸2.7A修枝机。" xfId="233" xr:uid="{B50C959B-FADA-4D0E-8E6C-D753826F0EE8}"/>
    <cellStyle name="差_22219-22寸3.7A修枝机_空白上料清单" xfId="234" xr:uid="{CA2A8036-7141-401E-9892-7C326526C5D7}"/>
    <cellStyle name="差_22219-3.7A修枝机" xfId="235" xr:uid="{01FD653B-9E2C-4FB7-A6D5-C1037C1A5357}"/>
    <cellStyle name="差_22229-400W" xfId="236" xr:uid="{6B51A830-C4DA-4057-8921-ABBE0DF3142C}"/>
    <cellStyle name="差_22249-36V" xfId="237" xr:uid="{1A6ABF6D-E193-42D3-9E54-FC369660656E}"/>
    <cellStyle name="差_22249-36V修枝机" xfId="238" xr:uid="{DAA1456A-A7E9-4E18-A939-8AF3BC3E6B0E}"/>
    <cellStyle name="差_22610-20V锂电池修枝机." xfId="239" xr:uid="{DC4E33D0-205C-4E67-A59F-9BD0FBBB8531}"/>
    <cellStyle name="差_22610-20V锂电池修枝机._21041C-15'交流打草机" xfId="240" xr:uid="{44612B46-F905-4E88-92DC-B984600329B8}"/>
    <cellStyle name="差_22610-20V锂电池修枝机._空白上料清单" xfId="241" xr:uid="{77CB2E0B-E854-4586-AEEC-606E34B1288D}"/>
    <cellStyle name="差_22819-400W修枝机流程图" xfId="242" xr:uid="{DB28A951-E1B8-431C-B3E4-9CA72ED25577}"/>
    <cellStyle name="差_23069-C3吹风机打草机套装" xfId="243" xr:uid="{6887B892-792F-4101-BDAB-FB89F86CBDC4}"/>
    <cellStyle name="差_24022-上料清单" xfId="244" xr:uid="{17B23231-0C8C-489C-A29C-5C586CA100C3}"/>
    <cellStyle name="差_24048-18v吹风机" xfId="245" xr:uid="{3F19F713-643A-4987-9D73-328A9206C043}"/>
    <cellStyle name="差_24068-20v吹风机" xfId="246" xr:uid="{35F3671C-1D7F-45BE-81F0-AF8C4AFCDDE5}"/>
    <cellStyle name="差_24102-40v吹风机" xfId="247" xr:uid="{73DC9576-9686-41A2-97DC-995F37E7CB32}"/>
    <cellStyle name="差_24107-40v吹风机" xfId="248" xr:uid="{F3E5101F-EEBD-4C79-A196-F55A8912C5AF}"/>
    <cellStyle name="差_24179-" xfId="249" xr:uid="{11FEFB7A-95F8-4BD1-B593-5EECB4BAB90E}"/>
    <cellStyle name="差_24229-2800W吹吸机" xfId="250" xr:uid="{DEC05D3D-E913-4F9A-8F99-14FCAFF6EFF9}"/>
    <cellStyle name="差_24249-3000W吹吸机作业指导书" xfId="251" xr:uid="{A7935DB1-5EB3-4130-8FEF-AD1B342BBAFA}"/>
    <cellStyle name="差_24249-3000W吹吸机作业指导书_21041C-15'交流打草机" xfId="252" xr:uid="{1A4B0D93-17BD-4675-8AB5-FD1D042C0196}"/>
    <cellStyle name="差_25242" xfId="253" xr:uid="{5E10C25B-339F-4C32-BE92-E3E03BF1B441}"/>
    <cellStyle name="差_26809-（欧洲）" xfId="254" xr:uid="{0FD498B5-8B05-4325-B0AD-F02C29844FBE}"/>
    <cellStyle name="差_26839-（澳洲）" xfId="255" xr:uid="{D5256A76-7823-4917-AC88-8E620EB077A6}"/>
    <cellStyle name="差_26839-720W（澳洲）长杆链锯指导书版本" xfId="256" xr:uid="{617C8B7A-7429-49CF-810A-E9572AC0B0CD}"/>
    <cellStyle name="差_34109113 A19侧风口拨扭" xfId="1117" xr:uid="{85EFDC26-40C1-40A6-A4D7-9733D7DF56B2}"/>
    <cellStyle name="差_600W修枝机_22039layout" xfId="257" xr:uid="{437B5404-0871-477C-A0CB-5993C8CB0E78}"/>
    <cellStyle name="差_9A美款链锯-20079-Kaizen For" xfId="258" xr:uid="{F2CFE63F-463A-4505-A62C-405388D59809}"/>
    <cellStyle name="差_Book1" xfId="259" xr:uid="{0696B473-B673-429B-BF3F-42B7E18B5AF1}"/>
    <cellStyle name="差_Book1_1" xfId="260" xr:uid="{8BE6930A-DEB1-408B-AA56-FE9128D9BA12}"/>
    <cellStyle name="差_Book1_1_21041C-15'交流打草机" xfId="261" xr:uid="{7FC48C48-C486-4BA2-AE81-FA053CB6CA3E}"/>
    <cellStyle name="差_Book1_21012-3.8寸2.2A打草机" xfId="262" xr:uid="{AE0AF5D0-7297-4449-9045-28A01CDA2456}"/>
    <cellStyle name="差_Book1_21479-" xfId="263" xr:uid="{F4F13204-3FBA-4129-AFCA-F1E095CDF67A}"/>
    <cellStyle name="差_Book1_空白上料清单" xfId="264" xr:uid="{AD3EC49E-37FB-4C53-8935-4D778E57AB77}"/>
    <cellStyle name="差_Book2" xfId="265" xr:uid="{F745FC99-C528-4872-B597-39EB15D7D2E8}"/>
    <cellStyle name="差_Book2_20030-14寸9A链锯" xfId="266" xr:uid="{C09A0B79-94B3-4F80-A748-BAB54E9EB823}"/>
    <cellStyle name="差_Book2_20079-9A链锯新格式WI" xfId="267" xr:uid="{3653E03E-3509-45BE-910C-7C124112CE04}"/>
    <cellStyle name="差_Book2_22039-600W修枝机(黑电机盖)" xfId="268" xr:uid="{4A47C0AD-F2F9-4049-9348-7BD6A758C31F}"/>
    <cellStyle name="差_Book2_22219-3.7A修枝机" xfId="269" xr:uid="{EA64B93C-27F1-492E-9F04-0E12D4CDFF59}"/>
    <cellStyle name="差_Book2_Kaizen For 600W修枝机-Rev B_2011 04 08" xfId="270" xr:uid="{6C935C23-D356-4A35-98AB-A138DADD06C9}"/>
    <cellStyle name="差_Book2_WI-新格式" xfId="271" xr:uid="{B1D6EED4-4946-4C3C-8D1E-15E5755F3B57}"/>
    <cellStyle name="差_Kaizen For 600W修枝机-Rev A" xfId="272" xr:uid="{B67F55D5-6853-414A-8EE7-5F8AA35D5E79}"/>
    <cellStyle name="差_Kaizen For 600W修枝机-Rev B_2011 04 08" xfId="273" xr:uid="{0EA784D7-D5AF-43B4-975A-B99D730B2B15}"/>
    <cellStyle name="差_Kaizen For-14寸5A打草机（trimmer）改善报表" xfId="274" xr:uid="{0B74D89D-97E9-4555-A009-1BDDD2A2C930}"/>
    <cellStyle name="差_WI-新格式" xfId="275" xr:uid="{AD2F302E-2C94-4A5E-AF33-1063B5F6158F}"/>
    <cellStyle name="差_Xl0000005" xfId="276" xr:uid="{D1CB8184-B8E8-43AF-8081-F88E5A756181}"/>
    <cellStyle name="差_Xl0000011" xfId="277" xr:uid="{3086630F-62E5-4A6C-95C4-B8E23347E2F2}"/>
    <cellStyle name="差_Xl0000052" xfId="278" xr:uid="{337BA324-4A70-4352-ABE6-33C59134FD49}"/>
    <cellStyle name="差_Xl0000100" xfId="279" xr:uid="{4FD5D2C0-F3A8-461A-82D7-7243973D2502}"/>
    <cellStyle name="差_Xl0000108" xfId="280" xr:uid="{EFB842E1-435D-49FC-8D48-D658587A1F49}"/>
    <cellStyle name="差_上料清单-新格式" xfId="298" xr:uid="{897CF008-318D-4477-AFD9-DB56C7CC87EA}"/>
    <cellStyle name="差_上料清单-新格式_20089-6A长杆链锯" xfId="299" xr:uid="{F1559EBD-D42D-46E4-B471-1C60B86133C6}"/>
    <cellStyle name="差_上料清单-新格式_20124-6.5A长杆链锯" xfId="300" xr:uid="{88074204-5931-41FB-BF99-9A8ADDC09A19}"/>
    <cellStyle name="差_上料清单-新格式_20142-6.5A长杆链锯" xfId="301" xr:uid="{C33296DF-2E56-4240-9970-273BE5E35216}"/>
    <cellStyle name="差_上料清单-新格式_20339-120V6A长杆链锯" xfId="302" xr:uid="{B5657C27-947D-4BE0-B7D9-3C9B088D61C8}"/>
    <cellStyle name="差_产品交付率和顾客满意度 图表" xfId="1118" xr:uid="{6FBDCB5C-D434-4C5A-8696-13EBA9C26E8D}"/>
    <cellStyle name="差_产品工装清单" xfId="281" xr:uid="{F5C94058-01B8-4BFC-989A-A5B819EDA701}"/>
    <cellStyle name="差_产品工装清单 (2)" xfId="282" xr:uid="{AC2810F1-319E-4FDF-9C2F-C27D0CBC8ADD}"/>
    <cellStyle name="差_产品工装清单 (2)_20030-14寸9A链锯" xfId="283" xr:uid="{39EE2528-9AA8-42CF-A939-D21741E763B8}"/>
    <cellStyle name="差_产品工装清单 (2)_20079-9A链锯新格式WI" xfId="284" xr:uid="{4214DA04-FAD7-41CD-B523-D44B419668B3}"/>
    <cellStyle name="差_产品工装清单 (2)_22039-600W修枝机(黑电机盖)" xfId="285" xr:uid="{B13BC3F0-F421-4991-9B51-C88B1BD1B65E}"/>
    <cellStyle name="差_产品工装清单 (2)_22219-3.7A修枝机" xfId="286" xr:uid="{9FCE4477-FFB4-4B72-9373-C0778C333942}"/>
    <cellStyle name="差_产品工装清单 (2)_Kaizen For 600W修枝机-Rev B_2011 04 08" xfId="287" xr:uid="{B36E80BB-8F53-4874-85FB-35A7EACE1116}"/>
    <cellStyle name="差_产品工装清单 (2)_WI-新格式" xfId="288" xr:uid="{11604856-676B-4E1C-8504-4A9C141EE1DA}"/>
    <cellStyle name="差_产品工装清单_20030-14寸9A链锯" xfId="289" xr:uid="{B89C2940-D250-4ACE-A81B-C46527A57123}"/>
    <cellStyle name="差_产品工装清单_20079-9A链锯新格式WI" xfId="290" xr:uid="{C4E62E6A-25C3-4948-A3EB-09CD3519EA0C}"/>
    <cellStyle name="差_产品工装清单_22039-600W修枝机(黑电机盖)" xfId="291" xr:uid="{67EAE0B7-D2C5-4054-8064-6D2A61B5B1FE}"/>
    <cellStyle name="差_产品工装清单_Kaizen For 600W修枝机-Rev B_2011 04 08" xfId="292" xr:uid="{EEB40A36-EC37-45D2-A025-99A532243D72}"/>
    <cellStyle name="差_产品工装清单_WI-新格式" xfId="293" xr:uid="{5636851F-2C0F-42EA-A1E1-285DE8D211D5}"/>
    <cellStyle name="差_副本21479 最新 (2)" xfId="296" xr:uid="{647B857E-E600-4AEC-9C9F-43FFA2FC5CD8}"/>
    <cellStyle name="差_复件 21130-12寸3.7A打草机" xfId="295" xr:uid="{27E73EB5-0FC8-42A9-9321-08649307FC20}"/>
    <cellStyle name="差_打草机FMEA" xfId="294" xr:uid="{1F88EA57-AAF0-4F26-A1B2-61637C6D98BA}"/>
    <cellStyle name="差_空白上料清单" xfId="297" xr:uid="{8B03CEA2-8FE7-4BBE-BF21-2E5E6DAAE9BF}"/>
    <cellStyle name="差_过程流程图" xfId="1119" xr:uid="{C5ED7268-43E4-413C-9CB7-3A0CF52C91D0}"/>
    <cellStyle name="常规 10" xfId="303" xr:uid="{6A4B61AB-8BE2-46DD-BD22-D085DC26CC28}"/>
    <cellStyle name="常规 10 2" xfId="304" xr:uid="{0A10CF18-A326-4639-A90C-629806020B4F}"/>
    <cellStyle name="常规 10 2 2" xfId="1120" xr:uid="{1951D552-A3D2-40A5-98EF-EE76C385FBBE}"/>
    <cellStyle name="常规 10 2 2 2" xfId="1192" xr:uid="{83C36C21-19C7-4552-B745-740D427AE882}"/>
    <cellStyle name="常规 10 2 3" xfId="1191" xr:uid="{8E541AAE-6C6C-4CCE-87D4-058CB5ED0DDE}"/>
    <cellStyle name="常规 10 3" xfId="1193" xr:uid="{1FC4C20D-4AC3-4A73-A890-921294C89ABA}"/>
    <cellStyle name="常规 10 4" xfId="1190" xr:uid="{C090AB99-BD19-434A-A4FF-25D6B71B5883}"/>
    <cellStyle name="常规 11" xfId="305" xr:uid="{ACAD7A24-E302-451C-B3B1-C57F1742ADB8}"/>
    <cellStyle name="常规 12" xfId="306" xr:uid="{224E11DD-3946-448C-8F83-08615504F128}"/>
    <cellStyle name="常规 12 2" xfId="307" xr:uid="{EED75965-CC1A-4AE4-8B74-25B7DA2B56EB}"/>
    <cellStyle name="常规 12 3" xfId="308" xr:uid="{1DCEDA69-A02F-4459-8E7A-B05C0450E561}"/>
    <cellStyle name="常规 12 3 2" xfId="309" xr:uid="{E73AFCC6-4197-4812-AEC5-BC505CB49F67}"/>
    <cellStyle name="常规 13" xfId="310" xr:uid="{949A3BD5-2E81-46E7-AF3C-2AA6FA0C540C}"/>
    <cellStyle name="常规 14" xfId="311" xr:uid="{6507EDE0-BA06-4494-BF2D-780C848C96F8}"/>
    <cellStyle name="常规 15" xfId="312" xr:uid="{6ED585C3-EC2A-4AFE-BC65-AB6B4C7C9BEA}"/>
    <cellStyle name="常规 16" xfId="313" xr:uid="{692C7EFC-5759-48D3-A4CD-BFF28531B9A2}"/>
    <cellStyle name="常规 17" xfId="314" xr:uid="{A5B21986-B180-44AF-B932-7C91F6A10BCF}"/>
    <cellStyle name="常规 18" xfId="315" xr:uid="{D3EFDBA8-CD7D-4696-A871-DA60AB519086}"/>
    <cellStyle name="常规 19" xfId="316" xr:uid="{ADC05EC9-5418-4D45-B37A-A04A4DD5BB48}"/>
    <cellStyle name="常规 2" xfId="5" xr:uid="{84D66EFD-E3F6-4FF1-9707-617A5969258C}"/>
    <cellStyle name="常规 2 10" xfId="1194" xr:uid="{B7192197-64E3-43B0-A728-821B3FFF5948}"/>
    <cellStyle name="常规 2 11" xfId="1227" xr:uid="{3E946B1B-A8F5-4A87-9BF8-229478244578}"/>
    <cellStyle name="常规 2 2" xfId="8" xr:uid="{3C4F9E53-4D86-4B74-9B12-77DCA2391ADF}"/>
    <cellStyle name="常规 2 2 2" xfId="38" xr:uid="{82C71ADD-72F0-4447-BE60-4B429B4B0306}"/>
    <cellStyle name="常规 2 2 2 2" xfId="64" xr:uid="{1F228F6B-553B-4DE5-89A7-FDF64199582A}"/>
    <cellStyle name="常规 2 2 2 2 2" xfId="317" xr:uid="{B0FED045-5C47-45E6-8C2E-B2053E233CD9}"/>
    <cellStyle name="常规 2 2 2 2 2 2" xfId="318" xr:uid="{FA91D548-20DC-4B65-AD69-750ED341A2C9}"/>
    <cellStyle name="常规 2 2 2 2 2 2 2" xfId="319" xr:uid="{A892F7CE-C831-4640-B996-A858D6261A40}"/>
    <cellStyle name="常规 2 2 2 3" xfId="1196" xr:uid="{91DF68D3-496A-4FDD-8842-9CCDE316AB81}"/>
    <cellStyle name="常规 2 2 2_20030-14寸9A链锯" xfId="320" xr:uid="{F4539CCB-EF2D-400F-B3F1-7B872C73F835}"/>
    <cellStyle name="常规 2 2 3" xfId="321" xr:uid="{41537F51-7E84-4204-BB6B-DA5A14B1C8ED}"/>
    <cellStyle name="常规 2 2 4" xfId="37" xr:uid="{D5C70EBA-D186-4EE9-B9AB-8DB47445F6FF}"/>
    <cellStyle name="常规 2 2 5" xfId="1195" xr:uid="{D99C9A61-FC4D-43CB-8F9B-073BA9D54650}"/>
    <cellStyle name="常规 2 2 6" xfId="1218" xr:uid="{12425AF4-919E-4363-BA82-C2D0FA1ECB12}"/>
    <cellStyle name="常规 2 2 7" xfId="1223" xr:uid="{8EE49D90-130F-497D-97CE-674A2C2F8E78}"/>
    <cellStyle name="常规 2 2 8" xfId="1222" xr:uid="{F2BF0554-F9A8-44A6-88AC-4F501DCBDB5A}"/>
    <cellStyle name="常规 2 2 9" xfId="1224" xr:uid="{DBECF7FC-FB34-4710-894B-A14E39890FD4}"/>
    <cellStyle name="常规 2 2_20030-14寸9A链锯" xfId="322" xr:uid="{3C1CFDE6-09C2-4378-835B-D6046664A2A5}"/>
    <cellStyle name="常规 2 3" xfId="14" xr:uid="{89AB0F73-C471-47C7-BFC1-E4767C61C439}"/>
    <cellStyle name="常规 2 3 2" xfId="324" xr:uid="{2DD25431-24E8-45BE-AED1-AD3BE5046B2E}"/>
    <cellStyle name="常规 2 3 2 2" xfId="1198" xr:uid="{FAEA9452-631A-40D2-A961-868E81ED6EA0}"/>
    <cellStyle name="常规 2 3 3" xfId="325" xr:uid="{117B3ACC-5BD1-4533-80E4-72166B49D47C}"/>
    <cellStyle name="常规 2 3 4" xfId="323" xr:uid="{9D6AAFBF-3CC9-4565-970C-4CFEFC593FB5}"/>
    <cellStyle name="常规 2 3 5" xfId="1197" xr:uid="{B8676284-7BF9-40E8-AB2F-BF1D6410139D}"/>
    <cellStyle name="常规 2 3_21179-19.2vc3打草机" xfId="326" xr:uid="{A402BF13-75FE-4E23-9500-B8C2B0DB5AA2}"/>
    <cellStyle name="常规 2 4" xfId="19" xr:uid="{D2E37191-16CD-43D1-B3F2-CC2421EF8774}"/>
    <cellStyle name="常规 2 4 2" xfId="327" xr:uid="{48F625FF-F732-41DC-95D3-7FBAF030AAB6}"/>
    <cellStyle name="常规 2 4 3" xfId="1217" xr:uid="{5C957118-2C85-44A4-8413-F7AD9F0990CB}"/>
    <cellStyle name="常规 2 5" xfId="328" xr:uid="{79141BC6-8FAE-4703-B00B-D5305693143A}"/>
    <cellStyle name="常规 2 6" xfId="329" xr:uid="{977365DD-29FF-4E17-A932-0A9F9A1F1D52}"/>
    <cellStyle name="常规 2 7" xfId="330" xr:uid="{4B548B7F-6E53-4FB1-9167-40770E9FDFFB}"/>
    <cellStyle name="常规 2 8" xfId="85" xr:uid="{9E030B37-E788-4F1E-801E-F09ECDD09BD6}"/>
    <cellStyle name="常规 2 9" xfId="25" xr:uid="{9728F074-7F22-4969-9ED4-7E0736D50218}"/>
    <cellStyle name="常规 20" xfId="1101" xr:uid="{70F8967B-9EF4-4468-92C7-8A71DFB1ED15}"/>
    <cellStyle name="常规 21" xfId="84" xr:uid="{28322CC5-8AE2-4EA5-99EF-BA110121462B}"/>
    <cellStyle name="常规 22" xfId="39" xr:uid="{7D1D40E9-A59C-4E01-BBC6-EE86ABEFF28A}"/>
    <cellStyle name="常规 3" xfId="65" xr:uid="{11E6A6BE-6539-4D93-84EA-BA832F6EBBD2}"/>
    <cellStyle name="常规 3 10" xfId="1216" xr:uid="{6E85A317-EA7D-4869-BF9E-98246BB6C581}"/>
    <cellStyle name="常规 3 2" xfId="332" xr:uid="{5BC79666-34D6-44E3-BCAD-1DE6F8510A3A}"/>
    <cellStyle name="常规 3 2 2" xfId="333" xr:uid="{88500359-F79C-4E8F-B53A-00B89DF29F21}"/>
    <cellStyle name="常规 3 2 2 2" xfId="1201" xr:uid="{F514CAB1-0430-491E-98D7-02319C559056}"/>
    <cellStyle name="常规 3 2 3" xfId="1121" xr:uid="{A263C95D-ED1C-43CC-803F-93FB04414764}"/>
    <cellStyle name="常规 3 2 4" xfId="1122" xr:uid="{1F3A864A-C04A-489B-AD12-2864614D1F33}"/>
    <cellStyle name="常规 3 2 5" xfId="1200" xr:uid="{A018A015-BA4C-415F-B23A-5DA01D4BB15F}"/>
    <cellStyle name="常规 3 2_21056-TORO18v锂电打草机" xfId="334" xr:uid="{9B71085C-BC16-46E2-BFEE-74AE07157DCA}"/>
    <cellStyle name="常规 3 3" xfId="335" xr:uid="{71D8EE8E-DBF7-4B6F-B4C9-4283EC724FA2}"/>
    <cellStyle name="常规 3 4" xfId="336" xr:uid="{05C1372D-F2F4-4968-90F5-75D5DCF2E41E}"/>
    <cellStyle name="常规 3 5" xfId="331" xr:uid="{B65F8786-75C6-45DE-8507-C378DF66A754}"/>
    <cellStyle name="常规 3 6" xfId="1199" xr:uid="{1074D7B4-5884-44B4-9396-E3552843E74C}"/>
    <cellStyle name="常规 3 7" xfId="1214" xr:uid="{6D78EF2E-9F1B-47B8-9C91-CB1DBC46A767}"/>
    <cellStyle name="常规 3 8" xfId="1219" xr:uid="{81F018BE-B8D5-4B1B-97C9-6A6DDE269E86}"/>
    <cellStyle name="常规 3 9" xfId="1221" xr:uid="{DFFF084D-3CEC-4159-BB10-E6B677D31D27}"/>
    <cellStyle name="常规 3_20015-欧款链锯Layout" xfId="337" xr:uid="{6921E152-7C1A-48B2-86B8-DF761CCF99A1}"/>
    <cellStyle name="常规 4" xfId="338" xr:uid="{C074C9DE-BF39-4A68-8D8A-3CD4C898DF09}"/>
    <cellStyle name="常规 4 2" xfId="1123" xr:uid="{C55F4F76-3550-4326-B832-E1D3E67434A2}"/>
    <cellStyle name="常规 4 2 2" xfId="1203" xr:uid="{20DE9047-2CDA-465C-8617-7F939D040902}"/>
    <cellStyle name="常规 4 3" xfId="1124" xr:uid="{802CA0CF-8508-4996-A9A0-AAEB89BCC9E6}"/>
    <cellStyle name="常规 4 4" xfId="1202" xr:uid="{F208C4A2-B5A3-4A31-A36C-B1E8F4993941}"/>
    <cellStyle name="常规 4_34109113 A19侧风口拨扭" xfId="1125" xr:uid="{96CE806B-E83E-4CAC-92D8-9E2A760BF00F}"/>
    <cellStyle name="常规 5" xfId="1" xr:uid="{B892EB04-0206-400D-8F61-D1E4F9B4B674}"/>
    <cellStyle name="常规 5 2" xfId="13" xr:uid="{979186BD-B105-440B-9565-DDC6BB6ACA33}"/>
    <cellStyle name="常规 5 2 2" xfId="340" xr:uid="{418CB04D-6CAD-4B5F-8167-C8BC70F2949E}"/>
    <cellStyle name="常规 5 2 3" xfId="1205" xr:uid="{CAD6DCB2-CC31-4B56-B50A-81AD03F051B0}"/>
    <cellStyle name="常规 5 3" xfId="341" xr:uid="{5AD8457B-7E18-41AD-8DD0-C71F57A014E2}"/>
    <cellStyle name="常规 5 3 2" xfId="342" xr:uid="{2DEF3DD9-1396-41F9-85B6-783B8E9ECA98}"/>
    <cellStyle name="常规 5 3 3" xfId="1206" xr:uid="{C9D17BAB-4BA6-499F-BAFB-FD195C184194}"/>
    <cellStyle name="常规 5 4" xfId="343" xr:uid="{C803BD2F-28FD-465C-A09E-0ADD55733B15}"/>
    <cellStyle name="常规 5 5" xfId="339" xr:uid="{F251867D-678D-4465-8C32-2CFB4FB668ED}"/>
    <cellStyle name="常规 5 6" xfId="1204" xr:uid="{4BFEE4FE-D960-47E2-9DDE-1CF1916AF5E3}"/>
    <cellStyle name="常规 5_34109113 A19侧风口拨扭" xfId="1126" xr:uid="{6D844A53-81B9-4DAB-AF17-1BF99724883F}"/>
    <cellStyle name="常规 6" xfId="344" xr:uid="{8E5B5549-2BE8-492E-8FF3-84BD2C96427E}"/>
    <cellStyle name="常规 6 2" xfId="345" xr:uid="{B0391844-F739-458B-9DA9-99B23AE6C1CA}"/>
    <cellStyle name="常规 6 2 2" xfId="1208" xr:uid="{89833BF1-4810-4E1C-8092-119E326DC867}"/>
    <cellStyle name="常规 6 3" xfId="346" xr:uid="{F13676D3-074D-49A8-A7F9-805087D8E271}"/>
    <cellStyle name="常规 6 3 2" xfId="1209" xr:uid="{00AA4CA9-4664-46F0-987D-8DBE63BBC249}"/>
    <cellStyle name="常规 6 4" xfId="347" xr:uid="{D3E4E43A-0612-4A1C-9E11-8086E5DEDB77}"/>
    <cellStyle name="常规 6 5" xfId="1207" xr:uid="{5CDF8C32-5D06-44CE-9002-BFC4B2ACD5D7}"/>
    <cellStyle name="常规 6_20030-14寸9A链锯" xfId="348" xr:uid="{720F7492-124B-4493-A314-0D82C34907F9}"/>
    <cellStyle name="常规 7" xfId="349" xr:uid="{745F5D54-14D9-4092-91EC-C086F425F669}"/>
    <cellStyle name="常规 8" xfId="350" xr:uid="{27D624AB-258C-49B8-ACF4-F2353A3FAC32}"/>
    <cellStyle name="常规 8 2" xfId="351" xr:uid="{5DEEA286-34E6-461A-8AB2-18D62A698C89}"/>
    <cellStyle name="常规 8 3" xfId="352" xr:uid="{0C474009-33E9-4276-A115-DB6338FFB622}"/>
    <cellStyle name="常规 8 3 2" xfId="353" xr:uid="{C393668A-045F-40AD-95F5-CA19E418CBEC}"/>
    <cellStyle name="常规 8_20030-14寸9A链锯" xfId="354" xr:uid="{9D4CFB8A-32A1-459C-8803-FF6FD46FAB3C}"/>
    <cellStyle name="常规 9" xfId="355" xr:uid="{A1A3CF32-FAB4-4FFF-B43B-9EA4B7183262}"/>
    <cellStyle name="常规_Standard Quotation Sheet0623" xfId="9" xr:uid="{BB127945-F40C-4566-A0FA-4B7337312E0E}"/>
    <cellStyle name="强调文字颜色 1 2" xfId="73" xr:uid="{1200757E-9823-4C3B-805B-F9BFAD82BE78}"/>
    <cellStyle name="强调文字颜色 2 2" xfId="74" xr:uid="{390BC316-37AB-4261-9593-CD979BE5C468}"/>
    <cellStyle name="强调文字颜色 3 2" xfId="75" xr:uid="{B8D7C4D8-DDDD-4C31-B9ED-E873EE71A176}"/>
    <cellStyle name="强调文字颜色 4 2" xfId="76" xr:uid="{D7671557-94BC-48BB-8F34-84609E41C14A}"/>
    <cellStyle name="强调文字颜色 5 2" xfId="77" xr:uid="{C1A660ED-88B3-4CD4-A77C-A924A685150D}"/>
    <cellStyle name="强调文字颜色 6 2" xfId="78" xr:uid="{6853C5B1-C9D0-44CA-97BC-7802D6A56320}"/>
    <cellStyle name="标题 1 2" xfId="59" xr:uid="{92A6A58B-0ECF-4DE5-AD2B-F644426EDDDF}"/>
    <cellStyle name="标题 2 2" xfId="60" xr:uid="{6217FD5E-B56B-4919-AD13-CC01017AE513}"/>
    <cellStyle name="标题 3 2" xfId="61" xr:uid="{117ED352-059D-4798-98BF-1318F7D07B03}"/>
    <cellStyle name="标题 4 2" xfId="62" xr:uid="{3213A4C8-DAD4-407F-B422-59052BB74CF9}"/>
    <cellStyle name="标题 5" xfId="58" xr:uid="{62992D3A-D57E-442A-8912-9CECF396CD15}"/>
    <cellStyle name="样式 1" xfId="82" xr:uid="{2D6D3198-05B5-4271-9A23-DD38BFBF31FD}"/>
    <cellStyle name="样式 1 2" xfId="1099" xr:uid="{555C4730-CB4A-4413-9416-A2F0F8971911}"/>
    <cellStyle name="检查单元格 2" xfId="69" xr:uid="{42C88173-B75A-4AED-974D-6506B2D80CD7}"/>
    <cellStyle name="標準_Sheet1" xfId="146" xr:uid="{9953BFC4-87C4-423D-AF92-365D531FCD6E}"/>
    <cellStyle name="汇总 2" xfId="67" xr:uid="{492FF655-2819-4D6E-ADAD-499B6F1876D2}"/>
    <cellStyle name="注释 2" xfId="83" xr:uid="{BC050FC0-DB3A-4F6F-AECA-2F4E96C1BB95}"/>
    <cellStyle name="百分比 2" xfId="142" xr:uid="{BA03DEFC-A1C9-45A0-B227-1B1459AF0DCE}"/>
    <cellStyle name="百分比 3" xfId="143" xr:uid="{E950832C-E80E-43C8-98C1-F964DD4BE3AD}"/>
    <cellStyle name="百分比 3 2" xfId="144" xr:uid="{3DA26289-5311-4B2B-ACC8-3AEA3E5C1B00}"/>
    <cellStyle name="百分比 4" xfId="145" xr:uid="{5220374A-74E2-4509-AEB1-0157EB580D93}"/>
    <cellStyle name="解释性文本 2" xfId="70" xr:uid="{E50F88F8-4DF1-4BC9-A7D7-9CCC8E26231A}"/>
    <cellStyle name="计算 2" xfId="68" xr:uid="{41D87540-F6DB-4A9C-B62F-34F13D110867}"/>
    <cellStyle name="警告文本 2" xfId="71" xr:uid="{7FDE68F1-4582-41E1-B102-078CA61D28D5}"/>
    <cellStyle name="貨幣 [0]_0318803189 SLS Prototype  test summary_Sep16" xfId="1095" xr:uid="{9E2EB834-0030-4D83-9583-E77A27570EDE}"/>
    <cellStyle name="貨幣_0318803189 SLS Prototype  test summary_Sep16" xfId="1096" xr:uid="{3275068A-7CC3-4B53-B693-C33B32115C36}"/>
    <cellStyle name="货币 2 2" xfId="1094" xr:uid="{0B05F562-982C-48E8-BD77-69C87FB1322A}"/>
    <cellStyle name="超链接 2" xfId="356" xr:uid="{EF4112F4-0A02-4F66-B478-537878C2F084}"/>
    <cellStyle name="超链接 3" xfId="1127" xr:uid="{8BF92F64-9E47-4E40-A7E1-6F1A6F91DEB1}"/>
    <cellStyle name="输入 2" xfId="81" xr:uid="{DC248F1C-BE4C-4480-9762-4BE2726C549E}"/>
    <cellStyle name="输出 2" xfId="80" xr:uid="{1C95BC7D-C7C1-48CD-AA46-5FBD237E4912}"/>
    <cellStyle name="适中 2" xfId="79" xr:uid="{50FC78C6-18D6-47AB-B9C3-4EFC081A9180}"/>
    <cellStyle name="链接单元格 2" xfId="72" xr:uid="{01070B39-D53C-4001-AA8D-4B395CD10B5C}"/>
    <cellStyle name="_Sheet1" xfId="141" xr:uid="{FA51E89C-0481-44E3-9532-2FCBCF0585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6.jpeg"/><Relationship Id="rId671" Type="http://schemas.openxmlformats.org/officeDocument/2006/relationships/image" Target="../media/image654.png"/><Relationship Id="rId21" Type="http://schemas.openxmlformats.org/officeDocument/2006/relationships/image" Target="../media/image21.png"/><Relationship Id="rId324" Type="http://schemas.openxmlformats.org/officeDocument/2006/relationships/image" Target="../media/image323.png"/><Relationship Id="rId531" Type="http://schemas.openxmlformats.org/officeDocument/2006/relationships/image" Target="../media/image519.png"/><Relationship Id="rId629" Type="http://schemas.openxmlformats.org/officeDocument/2006/relationships/image" Target="../media/image614.jpeg"/><Relationship Id="rId170" Type="http://schemas.openxmlformats.org/officeDocument/2006/relationships/image" Target="../media/image169.png"/><Relationship Id="rId268" Type="http://schemas.openxmlformats.org/officeDocument/2006/relationships/image" Target="../media/image267.png"/><Relationship Id="rId475" Type="http://schemas.openxmlformats.org/officeDocument/2006/relationships/image" Target="../media/image467.jpeg"/><Relationship Id="rId32" Type="http://schemas.openxmlformats.org/officeDocument/2006/relationships/image" Target="../media/image32.png"/><Relationship Id="rId128" Type="http://schemas.openxmlformats.org/officeDocument/2006/relationships/image" Target="../media/image127.jpeg"/><Relationship Id="rId335" Type="http://schemas.openxmlformats.org/officeDocument/2006/relationships/image" Target="../media/image334.png"/><Relationship Id="rId542" Type="http://schemas.openxmlformats.org/officeDocument/2006/relationships/image" Target="../media/image528.png"/><Relationship Id="rId181" Type="http://schemas.openxmlformats.org/officeDocument/2006/relationships/image" Target="../media/image180.png"/><Relationship Id="rId402" Type="http://schemas.openxmlformats.org/officeDocument/2006/relationships/image" Target="../media/image395.png"/><Relationship Id="rId279" Type="http://schemas.openxmlformats.org/officeDocument/2006/relationships/image" Target="../media/image278.jpeg"/><Relationship Id="rId486" Type="http://schemas.openxmlformats.org/officeDocument/2006/relationships/image" Target="../media/image478.png"/><Relationship Id="rId43" Type="http://schemas.openxmlformats.org/officeDocument/2006/relationships/image" Target="../media/image43.jpeg"/><Relationship Id="rId139" Type="http://schemas.openxmlformats.org/officeDocument/2006/relationships/image" Target="../media/image138.png"/><Relationship Id="rId346" Type="http://schemas.openxmlformats.org/officeDocument/2006/relationships/image" Target="../media/image343.png"/><Relationship Id="rId553" Type="http://schemas.openxmlformats.org/officeDocument/2006/relationships/image" Target="../media/image539.png"/><Relationship Id="rId192" Type="http://schemas.openxmlformats.org/officeDocument/2006/relationships/image" Target="../media/image191.png"/><Relationship Id="rId206" Type="http://schemas.openxmlformats.org/officeDocument/2006/relationships/image" Target="../media/image205.png"/><Relationship Id="rId413" Type="http://schemas.openxmlformats.org/officeDocument/2006/relationships/image" Target="../media/image406.png"/><Relationship Id="rId497" Type="http://schemas.openxmlformats.org/officeDocument/2006/relationships/image" Target="../media/image489.png"/><Relationship Id="rId620" Type="http://schemas.openxmlformats.org/officeDocument/2006/relationships/image" Target="../media/image605.png"/><Relationship Id="rId357" Type="http://schemas.openxmlformats.org/officeDocument/2006/relationships/image" Target="../media/image353.png"/><Relationship Id="rId54" Type="http://schemas.openxmlformats.org/officeDocument/2006/relationships/image" Target="../media/image54.png"/><Relationship Id="rId217" Type="http://schemas.openxmlformats.org/officeDocument/2006/relationships/image" Target="../media/image216.png"/><Relationship Id="rId564" Type="http://schemas.openxmlformats.org/officeDocument/2006/relationships/image" Target="../media/image549.png"/><Relationship Id="rId424" Type="http://schemas.openxmlformats.org/officeDocument/2006/relationships/image" Target="../media/image417.png"/><Relationship Id="rId631" Type="http://schemas.openxmlformats.org/officeDocument/2006/relationships/image" Target="../media/image616.jpeg"/><Relationship Id="rId270" Type="http://schemas.openxmlformats.org/officeDocument/2006/relationships/image" Target="../media/image269.png"/><Relationship Id="rId65" Type="http://schemas.openxmlformats.org/officeDocument/2006/relationships/image" Target="../media/image65.jpeg"/><Relationship Id="rId130" Type="http://schemas.openxmlformats.org/officeDocument/2006/relationships/image" Target="../media/image129.png"/><Relationship Id="rId368" Type="http://schemas.openxmlformats.org/officeDocument/2006/relationships/image" Target="../media/image362.png"/><Relationship Id="rId575" Type="http://schemas.openxmlformats.org/officeDocument/2006/relationships/image" Target="../media/image560.jpeg"/><Relationship Id="rId228" Type="http://schemas.openxmlformats.org/officeDocument/2006/relationships/image" Target="../media/image227.jpeg"/><Relationship Id="rId435" Type="http://schemas.openxmlformats.org/officeDocument/2006/relationships/image" Target="../media/image428.png"/><Relationship Id="rId642" Type="http://schemas.openxmlformats.org/officeDocument/2006/relationships/image" Target="../media/image626.png"/><Relationship Id="rId281" Type="http://schemas.openxmlformats.org/officeDocument/2006/relationships/image" Target="../media/image280.png"/><Relationship Id="rId502" Type="http://schemas.openxmlformats.org/officeDocument/2006/relationships/image" Target="../media/image494.png"/><Relationship Id="rId76" Type="http://schemas.openxmlformats.org/officeDocument/2006/relationships/image" Target="../media/image76.png"/><Relationship Id="rId141" Type="http://schemas.openxmlformats.org/officeDocument/2006/relationships/image" Target="../media/image140.png"/><Relationship Id="rId379" Type="http://schemas.openxmlformats.org/officeDocument/2006/relationships/image" Target="../media/image372.png"/><Relationship Id="rId586" Type="http://schemas.openxmlformats.org/officeDocument/2006/relationships/image" Target="../media/image571.png"/><Relationship Id="rId7" Type="http://schemas.openxmlformats.org/officeDocument/2006/relationships/image" Target="../media/image7.png"/><Relationship Id="rId239" Type="http://schemas.openxmlformats.org/officeDocument/2006/relationships/image" Target="../media/image238.png"/><Relationship Id="rId446" Type="http://schemas.openxmlformats.org/officeDocument/2006/relationships/image" Target="../media/image439.png"/><Relationship Id="rId653" Type="http://schemas.openxmlformats.org/officeDocument/2006/relationships/image" Target="../media/image637.png"/><Relationship Id="rId292" Type="http://schemas.openxmlformats.org/officeDocument/2006/relationships/image" Target="../media/image291.png"/><Relationship Id="rId306" Type="http://schemas.openxmlformats.org/officeDocument/2006/relationships/image" Target="../media/image305.png"/><Relationship Id="rId87" Type="http://schemas.openxmlformats.org/officeDocument/2006/relationships/image" Target="../media/image86.png"/><Relationship Id="rId513" Type="http://schemas.openxmlformats.org/officeDocument/2006/relationships/image" Target="../media/image502.png"/><Relationship Id="rId597" Type="http://schemas.openxmlformats.org/officeDocument/2006/relationships/image" Target="../media/image582.jpeg"/><Relationship Id="rId152" Type="http://schemas.openxmlformats.org/officeDocument/2006/relationships/image" Target="../media/image151.jpeg"/><Relationship Id="rId457" Type="http://schemas.openxmlformats.org/officeDocument/2006/relationships/image" Target="../media/image449.png"/><Relationship Id="rId664" Type="http://schemas.openxmlformats.org/officeDocument/2006/relationships/image" Target="../media/image648.png"/><Relationship Id="rId14" Type="http://schemas.openxmlformats.org/officeDocument/2006/relationships/image" Target="../media/image14.jpeg"/><Relationship Id="rId317" Type="http://schemas.openxmlformats.org/officeDocument/2006/relationships/image" Target="../media/image316.png"/><Relationship Id="rId524" Type="http://schemas.microsoft.com/office/2007/relationships/hdphoto" Target="../media/hdphoto12.wdp"/><Relationship Id="rId98" Type="http://schemas.openxmlformats.org/officeDocument/2006/relationships/image" Target="../media/image97.jpeg"/><Relationship Id="rId163" Type="http://schemas.openxmlformats.org/officeDocument/2006/relationships/image" Target="../media/image162.png"/><Relationship Id="rId370" Type="http://schemas.openxmlformats.org/officeDocument/2006/relationships/image" Target="../media/image364.png"/><Relationship Id="rId230" Type="http://schemas.openxmlformats.org/officeDocument/2006/relationships/image" Target="../media/image229.png"/><Relationship Id="rId468" Type="http://schemas.openxmlformats.org/officeDocument/2006/relationships/image" Target="../media/image460.png"/><Relationship Id="rId675" Type="http://schemas.openxmlformats.org/officeDocument/2006/relationships/image" Target="../media/image658.jpeg"/><Relationship Id="rId25" Type="http://schemas.openxmlformats.org/officeDocument/2006/relationships/image" Target="../media/image25.png"/><Relationship Id="rId328" Type="http://schemas.openxmlformats.org/officeDocument/2006/relationships/image" Target="../media/image327.png"/><Relationship Id="rId535" Type="http://schemas.openxmlformats.org/officeDocument/2006/relationships/image" Target="../media/image522.png"/><Relationship Id="rId174" Type="http://schemas.openxmlformats.org/officeDocument/2006/relationships/image" Target="../media/image173.png"/><Relationship Id="rId381" Type="http://schemas.openxmlformats.org/officeDocument/2006/relationships/image" Target="../media/image374.png"/><Relationship Id="rId602" Type="http://schemas.openxmlformats.org/officeDocument/2006/relationships/image" Target="../media/image587.png"/><Relationship Id="rId241" Type="http://schemas.openxmlformats.org/officeDocument/2006/relationships/image" Target="../media/image240.jpeg"/><Relationship Id="rId479" Type="http://schemas.openxmlformats.org/officeDocument/2006/relationships/image" Target="../media/image471.png"/><Relationship Id="rId36" Type="http://schemas.openxmlformats.org/officeDocument/2006/relationships/image" Target="../media/image36.jpeg"/><Relationship Id="rId339" Type="http://schemas.openxmlformats.org/officeDocument/2006/relationships/image" Target="../media/image336.jpeg"/><Relationship Id="rId546" Type="http://schemas.openxmlformats.org/officeDocument/2006/relationships/image" Target="../media/image532.png"/><Relationship Id="rId101" Type="http://schemas.openxmlformats.org/officeDocument/2006/relationships/image" Target="../media/image100.jpeg"/><Relationship Id="rId185" Type="http://schemas.openxmlformats.org/officeDocument/2006/relationships/image" Target="../media/image184.png"/><Relationship Id="rId406" Type="http://schemas.openxmlformats.org/officeDocument/2006/relationships/image" Target="../media/image399.png"/><Relationship Id="rId392" Type="http://schemas.openxmlformats.org/officeDocument/2006/relationships/image" Target="../media/image385.png"/><Relationship Id="rId613" Type="http://schemas.openxmlformats.org/officeDocument/2006/relationships/image" Target="../media/image598.png"/><Relationship Id="rId252" Type="http://schemas.openxmlformats.org/officeDocument/2006/relationships/image" Target="../media/image251.png"/><Relationship Id="rId47" Type="http://schemas.openxmlformats.org/officeDocument/2006/relationships/image" Target="../media/image47.jpeg"/><Relationship Id="rId112" Type="http://schemas.openxmlformats.org/officeDocument/2006/relationships/image" Target="../media/image111.png"/><Relationship Id="rId557" Type="http://schemas.openxmlformats.org/officeDocument/2006/relationships/image" Target="../media/image542.png"/><Relationship Id="rId196" Type="http://schemas.openxmlformats.org/officeDocument/2006/relationships/image" Target="../media/image195.png"/><Relationship Id="rId417" Type="http://schemas.openxmlformats.org/officeDocument/2006/relationships/image" Target="../media/image410.jpeg"/><Relationship Id="rId624" Type="http://schemas.openxmlformats.org/officeDocument/2006/relationships/image" Target="../media/image609.png"/><Relationship Id="rId263" Type="http://schemas.openxmlformats.org/officeDocument/2006/relationships/image" Target="../media/image262.png"/><Relationship Id="rId470" Type="http://schemas.openxmlformats.org/officeDocument/2006/relationships/image" Target="../media/image462.jpeg"/><Relationship Id="rId58" Type="http://schemas.openxmlformats.org/officeDocument/2006/relationships/image" Target="../media/image58.png"/><Relationship Id="rId123" Type="http://schemas.openxmlformats.org/officeDocument/2006/relationships/image" Target="../media/image122.jpeg"/><Relationship Id="rId330" Type="http://schemas.openxmlformats.org/officeDocument/2006/relationships/image" Target="../media/image329.jpeg"/><Relationship Id="rId568" Type="http://schemas.openxmlformats.org/officeDocument/2006/relationships/image" Target="../media/image553.png"/><Relationship Id="rId428" Type="http://schemas.openxmlformats.org/officeDocument/2006/relationships/image" Target="../media/image421.jpeg"/><Relationship Id="rId635" Type="http://schemas.openxmlformats.org/officeDocument/2006/relationships/image" Target="../media/image620.png"/><Relationship Id="rId274" Type="http://schemas.openxmlformats.org/officeDocument/2006/relationships/image" Target="../media/image273.png"/><Relationship Id="rId481" Type="http://schemas.openxmlformats.org/officeDocument/2006/relationships/image" Target="../media/image473.jpeg"/><Relationship Id="rId69" Type="http://schemas.openxmlformats.org/officeDocument/2006/relationships/image" Target="../media/image69.png"/><Relationship Id="rId134" Type="http://schemas.openxmlformats.org/officeDocument/2006/relationships/image" Target="../media/image133.png"/><Relationship Id="rId579" Type="http://schemas.openxmlformats.org/officeDocument/2006/relationships/image" Target="../media/image564.png"/><Relationship Id="rId341" Type="http://schemas.openxmlformats.org/officeDocument/2006/relationships/image" Target="../media/image338.jpeg"/><Relationship Id="rId439" Type="http://schemas.openxmlformats.org/officeDocument/2006/relationships/image" Target="../media/image432.png"/><Relationship Id="rId646" Type="http://schemas.openxmlformats.org/officeDocument/2006/relationships/image" Target="../media/image630.png"/><Relationship Id="rId201" Type="http://schemas.openxmlformats.org/officeDocument/2006/relationships/image" Target="../media/image200.jpeg"/><Relationship Id="rId285" Type="http://schemas.openxmlformats.org/officeDocument/2006/relationships/image" Target="../media/image284.png"/><Relationship Id="rId506" Type="http://schemas.microsoft.com/office/2007/relationships/hdphoto" Target="../media/hdphoto9.wdp"/><Relationship Id="rId38" Type="http://schemas.openxmlformats.org/officeDocument/2006/relationships/image" Target="../media/image38.jpeg"/><Relationship Id="rId103" Type="http://schemas.openxmlformats.org/officeDocument/2006/relationships/image" Target="../media/image102.jpeg"/><Relationship Id="rId310" Type="http://schemas.openxmlformats.org/officeDocument/2006/relationships/image" Target="../media/image309.jpeg"/><Relationship Id="rId492" Type="http://schemas.openxmlformats.org/officeDocument/2006/relationships/image" Target="../media/image484.png"/><Relationship Id="rId548" Type="http://schemas.openxmlformats.org/officeDocument/2006/relationships/image" Target="../media/image534.png"/><Relationship Id="rId91" Type="http://schemas.openxmlformats.org/officeDocument/2006/relationships/image" Target="../media/image90.jpeg"/><Relationship Id="rId145" Type="http://schemas.openxmlformats.org/officeDocument/2006/relationships/image" Target="../media/image144.jpeg"/><Relationship Id="rId187" Type="http://schemas.openxmlformats.org/officeDocument/2006/relationships/image" Target="../media/image186.png"/><Relationship Id="rId352" Type="http://schemas.openxmlformats.org/officeDocument/2006/relationships/image" Target="../media/image349.jpeg"/><Relationship Id="rId394" Type="http://schemas.openxmlformats.org/officeDocument/2006/relationships/image" Target="../media/image387.png"/><Relationship Id="rId408" Type="http://schemas.openxmlformats.org/officeDocument/2006/relationships/image" Target="../media/image401.png"/><Relationship Id="rId615" Type="http://schemas.openxmlformats.org/officeDocument/2006/relationships/image" Target="../media/image600.png"/><Relationship Id="rId212" Type="http://schemas.openxmlformats.org/officeDocument/2006/relationships/image" Target="../media/image211.png"/><Relationship Id="rId254" Type="http://schemas.openxmlformats.org/officeDocument/2006/relationships/image" Target="../media/image253.jpeg"/><Relationship Id="rId657" Type="http://schemas.openxmlformats.org/officeDocument/2006/relationships/image" Target="../media/image641.jpeg"/><Relationship Id="rId49" Type="http://schemas.openxmlformats.org/officeDocument/2006/relationships/image" Target="../media/image49.png"/><Relationship Id="rId114" Type="http://schemas.openxmlformats.org/officeDocument/2006/relationships/image" Target="../media/image113.jpeg"/><Relationship Id="rId296" Type="http://schemas.openxmlformats.org/officeDocument/2006/relationships/image" Target="../media/image295.png"/><Relationship Id="rId461" Type="http://schemas.openxmlformats.org/officeDocument/2006/relationships/image" Target="../media/image453.png"/><Relationship Id="rId517" Type="http://schemas.openxmlformats.org/officeDocument/2006/relationships/image" Target="../media/image506.png"/><Relationship Id="rId559" Type="http://schemas.openxmlformats.org/officeDocument/2006/relationships/image" Target="../media/image544.png"/><Relationship Id="rId60" Type="http://schemas.openxmlformats.org/officeDocument/2006/relationships/image" Target="../media/image60.jpeg"/><Relationship Id="rId156" Type="http://schemas.openxmlformats.org/officeDocument/2006/relationships/image" Target="../media/image155.jpeg"/><Relationship Id="rId198" Type="http://schemas.openxmlformats.org/officeDocument/2006/relationships/image" Target="../media/image197.png"/><Relationship Id="rId321" Type="http://schemas.openxmlformats.org/officeDocument/2006/relationships/image" Target="../media/image320.png"/><Relationship Id="rId363" Type="http://schemas.openxmlformats.org/officeDocument/2006/relationships/image" Target="../media/image357.png"/><Relationship Id="rId419" Type="http://schemas.openxmlformats.org/officeDocument/2006/relationships/image" Target="../media/image412.png"/><Relationship Id="rId570" Type="http://schemas.openxmlformats.org/officeDocument/2006/relationships/image" Target="../media/image555.png"/><Relationship Id="rId626" Type="http://schemas.openxmlformats.org/officeDocument/2006/relationships/image" Target="../media/image611.png"/><Relationship Id="rId223" Type="http://schemas.openxmlformats.org/officeDocument/2006/relationships/image" Target="../media/image222.png"/><Relationship Id="rId430" Type="http://schemas.openxmlformats.org/officeDocument/2006/relationships/image" Target="../media/image423.png"/><Relationship Id="rId668" Type="http://schemas.openxmlformats.org/officeDocument/2006/relationships/image" Target="../media/image652.png"/><Relationship Id="rId18" Type="http://schemas.openxmlformats.org/officeDocument/2006/relationships/image" Target="../media/image18.png"/><Relationship Id="rId265" Type="http://schemas.openxmlformats.org/officeDocument/2006/relationships/image" Target="../media/image264.png"/><Relationship Id="rId472" Type="http://schemas.openxmlformats.org/officeDocument/2006/relationships/image" Target="../media/image464.png"/><Relationship Id="rId528" Type="http://schemas.openxmlformats.org/officeDocument/2006/relationships/image" Target="../media/image516.png"/><Relationship Id="rId125" Type="http://schemas.openxmlformats.org/officeDocument/2006/relationships/image" Target="../media/image124.jpeg"/><Relationship Id="rId167" Type="http://schemas.openxmlformats.org/officeDocument/2006/relationships/image" Target="../media/image166.jpeg"/><Relationship Id="rId332" Type="http://schemas.openxmlformats.org/officeDocument/2006/relationships/image" Target="../media/image331.jpeg"/><Relationship Id="rId374" Type="http://schemas.openxmlformats.org/officeDocument/2006/relationships/image" Target="../media/image367.png"/><Relationship Id="rId581" Type="http://schemas.openxmlformats.org/officeDocument/2006/relationships/image" Target="../media/image566.png"/><Relationship Id="rId71" Type="http://schemas.openxmlformats.org/officeDocument/2006/relationships/image" Target="../media/image71.jpeg"/><Relationship Id="rId234" Type="http://schemas.openxmlformats.org/officeDocument/2006/relationships/image" Target="../media/image233.png"/><Relationship Id="rId637" Type="http://schemas.openxmlformats.org/officeDocument/2006/relationships/image" Target="../media/image622.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5.png"/><Relationship Id="rId441" Type="http://schemas.openxmlformats.org/officeDocument/2006/relationships/image" Target="../media/image434.png"/><Relationship Id="rId483" Type="http://schemas.openxmlformats.org/officeDocument/2006/relationships/image" Target="../media/image475.png"/><Relationship Id="rId539" Type="http://schemas.openxmlformats.org/officeDocument/2006/relationships/image" Target="../media/image525.png"/><Relationship Id="rId40" Type="http://schemas.openxmlformats.org/officeDocument/2006/relationships/image" Target="../media/image40.jpeg"/><Relationship Id="rId136" Type="http://schemas.openxmlformats.org/officeDocument/2006/relationships/image" Target="../media/image135.png"/><Relationship Id="rId178" Type="http://schemas.openxmlformats.org/officeDocument/2006/relationships/image" Target="../media/image177.jpeg"/><Relationship Id="rId301" Type="http://schemas.openxmlformats.org/officeDocument/2006/relationships/image" Target="../media/image300.png"/><Relationship Id="rId343" Type="http://schemas.openxmlformats.org/officeDocument/2006/relationships/image" Target="../media/image340.jpeg"/><Relationship Id="rId550" Type="http://schemas.openxmlformats.org/officeDocument/2006/relationships/image" Target="../media/image536.png"/><Relationship Id="rId82" Type="http://schemas.openxmlformats.org/officeDocument/2006/relationships/image" Target="../media/image82.png"/><Relationship Id="rId203" Type="http://schemas.openxmlformats.org/officeDocument/2006/relationships/image" Target="../media/image202.png"/><Relationship Id="rId385" Type="http://schemas.openxmlformats.org/officeDocument/2006/relationships/image" Target="../media/image378.jpeg"/><Relationship Id="rId592" Type="http://schemas.openxmlformats.org/officeDocument/2006/relationships/image" Target="../media/image577.png"/><Relationship Id="rId606" Type="http://schemas.openxmlformats.org/officeDocument/2006/relationships/image" Target="../media/image591.png"/><Relationship Id="rId648" Type="http://schemas.openxmlformats.org/officeDocument/2006/relationships/image" Target="../media/image632.png"/><Relationship Id="rId245" Type="http://schemas.openxmlformats.org/officeDocument/2006/relationships/image" Target="../media/image244.jpeg"/><Relationship Id="rId287" Type="http://schemas.openxmlformats.org/officeDocument/2006/relationships/image" Target="../media/image286.png"/><Relationship Id="rId410" Type="http://schemas.openxmlformats.org/officeDocument/2006/relationships/image" Target="../media/image403.jpeg"/><Relationship Id="rId452" Type="http://schemas.openxmlformats.org/officeDocument/2006/relationships/image" Target="../media/image444.png"/><Relationship Id="rId494" Type="http://schemas.openxmlformats.org/officeDocument/2006/relationships/image" Target="../media/image486.png"/><Relationship Id="rId508" Type="http://schemas.microsoft.com/office/2007/relationships/hdphoto" Target="../media/hdphoto10.wdp"/><Relationship Id="rId105" Type="http://schemas.openxmlformats.org/officeDocument/2006/relationships/image" Target="../media/image104.jpeg"/><Relationship Id="rId147" Type="http://schemas.openxmlformats.org/officeDocument/2006/relationships/image" Target="../media/image146.png"/><Relationship Id="rId312" Type="http://schemas.openxmlformats.org/officeDocument/2006/relationships/image" Target="../media/image311.png"/><Relationship Id="rId354" Type="http://schemas.openxmlformats.org/officeDocument/2006/relationships/image" Target="../media/image351.jpeg"/><Relationship Id="rId51" Type="http://schemas.openxmlformats.org/officeDocument/2006/relationships/image" Target="../media/image51.png"/><Relationship Id="rId93" Type="http://schemas.openxmlformats.org/officeDocument/2006/relationships/image" Target="../media/image92.jpeg"/><Relationship Id="rId189" Type="http://schemas.openxmlformats.org/officeDocument/2006/relationships/image" Target="../media/image188.jpeg"/><Relationship Id="rId396" Type="http://schemas.openxmlformats.org/officeDocument/2006/relationships/image" Target="../media/image389.png"/><Relationship Id="rId561" Type="http://schemas.openxmlformats.org/officeDocument/2006/relationships/image" Target="../media/image546.png"/><Relationship Id="rId617" Type="http://schemas.openxmlformats.org/officeDocument/2006/relationships/image" Target="../media/image602.png"/><Relationship Id="rId659" Type="http://schemas.openxmlformats.org/officeDocument/2006/relationships/image" Target="../media/image643.png"/><Relationship Id="rId214" Type="http://schemas.openxmlformats.org/officeDocument/2006/relationships/image" Target="../media/image213.png"/><Relationship Id="rId256" Type="http://schemas.openxmlformats.org/officeDocument/2006/relationships/image" Target="../media/image255.png"/><Relationship Id="rId298" Type="http://schemas.openxmlformats.org/officeDocument/2006/relationships/image" Target="../media/image297.png"/><Relationship Id="rId421" Type="http://schemas.openxmlformats.org/officeDocument/2006/relationships/image" Target="../media/image414.png"/><Relationship Id="rId463" Type="http://schemas.openxmlformats.org/officeDocument/2006/relationships/image" Target="../media/image455.png"/><Relationship Id="rId519" Type="http://schemas.openxmlformats.org/officeDocument/2006/relationships/image" Target="../media/image508.png"/><Relationship Id="rId670" Type="http://schemas.openxmlformats.org/officeDocument/2006/relationships/image" Target="../media/image653.jpeg"/><Relationship Id="rId116" Type="http://schemas.openxmlformats.org/officeDocument/2006/relationships/image" Target="../media/image115.jpeg"/><Relationship Id="rId158" Type="http://schemas.openxmlformats.org/officeDocument/2006/relationships/image" Target="../media/image157.jpeg"/><Relationship Id="rId323" Type="http://schemas.openxmlformats.org/officeDocument/2006/relationships/image" Target="../media/image322.png"/><Relationship Id="rId530" Type="http://schemas.openxmlformats.org/officeDocument/2006/relationships/image" Target="../media/image518.jpeg"/><Relationship Id="rId20" Type="http://schemas.openxmlformats.org/officeDocument/2006/relationships/image" Target="../media/image20.png"/><Relationship Id="rId62" Type="http://schemas.openxmlformats.org/officeDocument/2006/relationships/image" Target="../media/image62.jpeg"/><Relationship Id="rId365" Type="http://schemas.openxmlformats.org/officeDocument/2006/relationships/image" Target="../media/image359.png"/><Relationship Id="rId572" Type="http://schemas.openxmlformats.org/officeDocument/2006/relationships/image" Target="../media/image557.png"/><Relationship Id="rId628" Type="http://schemas.openxmlformats.org/officeDocument/2006/relationships/image" Target="../media/image613.png"/><Relationship Id="rId225" Type="http://schemas.openxmlformats.org/officeDocument/2006/relationships/image" Target="../media/image224.png"/><Relationship Id="rId267" Type="http://schemas.openxmlformats.org/officeDocument/2006/relationships/image" Target="../media/image266.png"/><Relationship Id="rId432" Type="http://schemas.openxmlformats.org/officeDocument/2006/relationships/image" Target="../media/image425.png"/><Relationship Id="rId474" Type="http://schemas.openxmlformats.org/officeDocument/2006/relationships/image" Target="../media/image466.png"/><Relationship Id="rId127" Type="http://schemas.openxmlformats.org/officeDocument/2006/relationships/image" Target="../media/image126.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8.jpeg"/><Relationship Id="rId334" Type="http://schemas.openxmlformats.org/officeDocument/2006/relationships/image" Target="../media/image333.png"/><Relationship Id="rId376" Type="http://schemas.openxmlformats.org/officeDocument/2006/relationships/image" Target="../media/image369.png"/><Relationship Id="rId541" Type="http://schemas.openxmlformats.org/officeDocument/2006/relationships/image" Target="../media/image527.jpeg"/><Relationship Id="rId583" Type="http://schemas.openxmlformats.org/officeDocument/2006/relationships/image" Target="../media/image568.png"/><Relationship Id="rId639" Type="http://schemas.openxmlformats.org/officeDocument/2006/relationships/image" Target="../media/image624.png"/><Relationship Id="rId4" Type="http://schemas.openxmlformats.org/officeDocument/2006/relationships/image" Target="../media/image4.png"/><Relationship Id="rId180" Type="http://schemas.openxmlformats.org/officeDocument/2006/relationships/image" Target="../media/image179.png"/><Relationship Id="rId236" Type="http://schemas.openxmlformats.org/officeDocument/2006/relationships/image" Target="../media/image235.png"/><Relationship Id="rId278" Type="http://schemas.openxmlformats.org/officeDocument/2006/relationships/image" Target="../media/image277.png"/><Relationship Id="rId401" Type="http://schemas.openxmlformats.org/officeDocument/2006/relationships/image" Target="../media/image394.png"/><Relationship Id="rId443" Type="http://schemas.openxmlformats.org/officeDocument/2006/relationships/image" Target="../media/image436.png"/><Relationship Id="rId650" Type="http://schemas.openxmlformats.org/officeDocument/2006/relationships/image" Target="../media/image634.jpeg"/><Relationship Id="rId303" Type="http://schemas.openxmlformats.org/officeDocument/2006/relationships/image" Target="../media/image302.png"/><Relationship Id="rId485" Type="http://schemas.openxmlformats.org/officeDocument/2006/relationships/image" Target="../media/image477.png"/><Relationship Id="rId42" Type="http://schemas.openxmlformats.org/officeDocument/2006/relationships/image" Target="../media/image42.png"/><Relationship Id="rId84" Type="http://schemas.openxmlformats.org/officeDocument/2006/relationships/image" Target="../media/image83.jpeg"/><Relationship Id="rId138" Type="http://schemas.openxmlformats.org/officeDocument/2006/relationships/image" Target="../media/image137.png"/><Relationship Id="rId345" Type="http://schemas.openxmlformats.org/officeDocument/2006/relationships/image" Target="../media/image342.png"/><Relationship Id="rId387" Type="http://schemas.openxmlformats.org/officeDocument/2006/relationships/image" Target="../media/image380.jpeg"/><Relationship Id="rId510" Type="http://schemas.openxmlformats.org/officeDocument/2006/relationships/image" Target="../media/image500.jpeg"/><Relationship Id="rId552" Type="http://schemas.openxmlformats.org/officeDocument/2006/relationships/image" Target="../media/image538.png"/><Relationship Id="rId594" Type="http://schemas.openxmlformats.org/officeDocument/2006/relationships/image" Target="../media/image579.jpeg"/><Relationship Id="rId608" Type="http://schemas.openxmlformats.org/officeDocument/2006/relationships/image" Target="../media/image593.png"/><Relationship Id="rId191" Type="http://schemas.openxmlformats.org/officeDocument/2006/relationships/image" Target="../media/image190.jpeg"/><Relationship Id="rId205" Type="http://schemas.openxmlformats.org/officeDocument/2006/relationships/image" Target="../media/image204.png"/><Relationship Id="rId247" Type="http://schemas.openxmlformats.org/officeDocument/2006/relationships/image" Target="../media/image246.png"/><Relationship Id="rId412" Type="http://schemas.openxmlformats.org/officeDocument/2006/relationships/image" Target="../media/image405.png"/><Relationship Id="rId107" Type="http://schemas.openxmlformats.org/officeDocument/2006/relationships/image" Target="../media/image106.jpeg"/><Relationship Id="rId289" Type="http://schemas.openxmlformats.org/officeDocument/2006/relationships/image" Target="../media/image288.png"/><Relationship Id="rId454" Type="http://schemas.openxmlformats.org/officeDocument/2006/relationships/image" Target="../media/image446.png"/><Relationship Id="rId496" Type="http://schemas.openxmlformats.org/officeDocument/2006/relationships/image" Target="../media/image488.png"/><Relationship Id="rId661" Type="http://schemas.openxmlformats.org/officeDocument/2006/relationships/image" Target="../media/image645.png"/><Relationship Id="rId11" Type="http://schemas.openxmlformats.org/officeDocument/2006/relationships/image" Target="../media/image11.png"/><Relationship Id="rId53" Type="http://schemas.openxmlformats.org/officeDocument/2006/relationships/image" Target="../media/image53.jpeg"/><Relationship Id="rId149" Type="http://schemas.openxmlformats.org/officeDocument/2006/relationships/image" Target="../media/image148.png"/><Relationship Id="rId314" Type="http://schemas.openxmlformats.org/officeDocument/2006/relationships/image" Target="../media/image313.jpeg"/><Relationship Id="rId356" Type="http://schemas.microsoft.com/office/2007/relationships/hdphoto" Target="../media/hdphoto4.wdp"/><Relationship Id="rId398" Type="http://schemas.openxmlformats.org/officeDocument/2006/relationships/image" Target="../media/image391.png"/><Relationship Id="rId521" Type="http://schemas.openxmlformats.org/officeDocument/2006/relationships/image" Target="../media/image510.png"/><Relationship Id="rId563" Type="http://schemas.openxmlformats.org/officeDocument/2006/relationships/image" Target="../media/image548.png"/><Relationship Id="rId619" Type="http://schemas.openxmlformats.org/officeDocument/2006/relationships/image" Target="../media/image604.jpeg"/><Relationship Id="rId95" Type="http://schemas.openxmlformats.org/officeDocument/2006/relationships/image" Target="../media/image94.png"/><Relationship Id="rId160" Type="http://schemas.openxmlformats.org/officeDocument/2006/relationships/image" Target="../media/image159.png"/><Relationship Id="rId216" Type="http://schemas.openxmlformats.org/officeDocument/2006/relationships/image" Target="../media/image215.jpeg"/><Relationship Id="rId423" Type="http://schemas.openxmlformats.org/officeDocument/2006/relationships/image" Target="../media/image416.png"/><Relationship Id="rId258" Type="http://schemas.openxmlformats.org/officeDocument/2006/relationships/image" Target="../media/image257.png"/><Relationship Id="rId465" Type="http://schemas.openxmlformats.org/officeDocument/2006/relationships/image" Target="../media/image457.jpeg"/><Relationship Id="rId630" Type="http://schemas.openxmlformats.org/officeDocument/2006/relationships/image" Target="../media/image615.jpeg"/><Relationship Id="rId672" Type="http://schemas.openxmlformats.org/officeDocument/2006/relationships/image" Target="../media/image655.png"/><Relationship Id="rId22" Type="http://schemas.openxmlformats.org/officeDocument/2006/relationships/image" Target="../media/image22.png"/><Relationship Id="rId64" Type="http://schemas.openxmlformats.org/officeDocument/2006/relationships/image" Target="../media/image64.jpeg"/><Relationship Id="rId118" Type="http://schemas.openxmlformats.org/officeDocument/2006/relationships/image" Target="../media/image117.png"/><Relationship Id="rId325" Type="http://schemas.openxmlformats.org/officeDocument/2006/relationships/image" Target="../media/image324.png"/><Relationship Id="rId367" Type="http://schemas.openxmlformats.org/officeDocument/2006/relationships/image" Target="../media/image361.png"/><Relationship Id="rId532" Type="http://schemas.openxmlformats.org/officeDocument/2006/relationships/image" Target="../media/image520.png"/><Relationship Id="rId574" Type="http://schemas.openxmlformats.org/officeDocument/2006/relationships/image" Target="../media/image559.png"/><Relationship Id="rId171" Type="http://schemas.openxmlformats.org/officeDocument/2006/relationships/image" Target="../media/image170.jpeg"/><Relationship Id="rId227" Type="http://schemas.openxmlformats.org/officeDocument/2006/relationships/image" Target="../media/image226.png"/><Relationship Id="rId269" Type="http://schemas.openxmlformats.org/officeDocument/2006/relationships/image" Target="../media/image268.png"/><Relationship Id="rId434" Type="http://schemas.openxmlformats.org/officeDocument/2006/relationships/image" Target="../media/image427.png"/><Relationship Id="rId476" Type="http://schemas.openxmlformats.org/officeDocument/2006/relationships/image" Target="../media/image468.png"/><Relationship Id="rId641" Type="http://schemas.microsoft.com/office/2007/relationships/hdphoto" Target="../media/hdphoto16.wdp"/><Relationship Id="rId33" Type="http://schemas.openxmlformats.org/officeDocument/2006/relationships/image" Target="../media/image33.png"/><Relationship Id="rId129" Type="http://schemas.openxmlformats.org/officeDocument/2006/relationships/image" Target="../media/image128.png"/><Relationship Id="rId280" Type="http://schemas.openxmlformats.org/officeDocument/2006/relationships/image" Target="../media/image279.png"/><Relationship Id="rId336" Type="http://schemas.microsoft.com/office/2007/relationships/hdphoto" Target="../media/hdphoto2.wdp"/><Relationship Id="rId501" Type="http://schemas.openxmlformats.org/officeDocument/2006/relationships/image" Target="../media/image493.png"/><Relationship Id="rId543" Type="http://schemas.openxmlformats.org/officeDocument/2006/relationships/image" Target="../media/image529.png"/><Relationship Id="rId75" Type="http://schemas.openxmlformats.org/officeDocument/2006/relationships/image" Target="../media/image75.png"/><Relationship Id="rId140" Type="http://schemas.openxmlformats.org/officeDocument/2006/relationships/image" Target="../media/image139.jpeg"/><Relationship Id="rId182" Type="http://schemas.openxmlformats.org/officeDocument/2006/relationships/image" Target="../media/image181.png"/><Relationship Id="rId378" Type="http://schemas.openxmlformats.org/officeDocument/2006/relationships/image" Target="../media/image371.png"/><Relationship Id="rId403" Type="http://schemas.openxmlformats.org/officeDocument/2006/relationships/image" Target="../media/image396.png"/><Relationship Id="rId585" Type="http://schemas.openxmlformats.org/officeDocument/2006/relationships/image" Target="../media/image570.png"/><Relationship Id="rId6" Type="http://schemas.openxmlformats.org/officeDocument/2006/relationships/image" Target="../media/image6.png"/><Relationship Id="rId238" Type="http://schemas.openxmlformats.org/officeDocument/2006/relationships/image" Target="../media/image237.png"/><Relationship Id="rId445" Type="http://schemas.openxmlformats.org/officeDocument/2006/relationships/image" Target="../media/image438.png"/><Relationship Id="rId487" Type="http://schemas.openxmlformats.org/officeDocument/2006/relationships/image" Target="../media/image479.png"/><Relationship Id="rId610" Type="http://schemas.openxmlformats.org/officeDocument/2006/relationships/image" Target="../media/image595.png"/><Relationship Id="rId652" Type="http://schemas.openxmlformats.org/officeDocument/2006/relationships/image" Target="../media/image636.png"/><Relationship Id="rId291" Type="http://schemas.openxmlformats.org/officeDocument/2006/relationships/image" Target="../media/image290.png"/><Relationship Id="rId305" Type="http://schemas.openxmlformats.org/officeDocument/2006/relationships/image" Target="../media/image304.png"/><Relationship Id="rId347" Type="http://schemas.openxmlformats.org/officeDocument/2006/relationships/image" Target="../media/image344.png"/><Relationship Id="rId512" Type="http://schemas.microsoft.com/office/2007/relationships/hdphoto" Target="../media/hdphoto11.wdp"/><Relationship Id="rId44" Type="http://schemas.openxmlformats.org/officeDocument/2006/relationships/image" Target="../media/image44.png"/><Relationship Id="rId86" Type="http://schemas.openxmlformats.org/officeDocument/2006/relationships/image" Target="../media/image85.jpeg"/><Relationship Id="rId151" Type="http://schemas.openxmlformats.org/officeDocument/2006/relationships/image" Target="../media/image150.png"/><Relationship Id="rId389" Type="http://schemas.openxmlformats.org/officeDocument/2006/relationships/image" Target="../media/image382.jpeg"/><Relationship Id="rId554" Type="http://schemas.openxmlformats.org/officeDocument/2006/relationships/image" Target="../media/image540.png"/><Relationship Id="rId596" Type="http://schemas.openxmlformats.org/officeDocument/2006/relationships/image" Target="../media/image581.jpeg"/><Relationship Id="rId193" Type="http://schemas.openxmlformats.org/officeDocument/2006/relationships/image" Target="../media/image192.png"/><Relationship Id="rId207" Type="http://schemas.openxmlformats.org/officeDocument/2006/relationships/image" Target="../media/image206.png"/><Relationship Id="rId249" Type="http://schemas.openxmlformats.org/officeDocument/2006/relationships/image" Target="../media/image248.png"/><Relationship Id="rId414" Type="http://schemas.openxmlformats.org/officeDocument/2006/relationships/image" Target="../media/image407.png"/><Relationship Id="rId456" Type="http://schemas.openxmlformats.org/officeDocument/2006/relationships/image" Target="../media/image448.png"/><Relationship Id="rId498" Type="http://schemas.openxmlformats.org/officeDocument/2006/relationships/image" Target="../media/image490.png"/><Relationship Id="rId621" Type="http://schemas.openxmlformats.org/officeDocument/2006/relationships/image" Target="../media/image606.jpeg"/><Relationship Id="rId663" Type="http://schemas.openxmlformats.org/officeDocument/2006/relationships/image" Target="../media/image647.png"/><Relationship Id="rId13" Type="http://schemas.openxmlformats.org/officeDocument/2006/relationships/image" Target="../media/image13.png"/><Relationship Id="rId109" Type="http://schemas.openxmlformats.org/officeDocument/2006/relationships/image" Target="../media/image108.png"/><Relationship Id="rId260" Type="http://schemas.openxmlformats.org/officeDocument/2006/relationships/image" Target="../media/image259.png"/><Relationship Id="rId316" Type="http://schemas.openxmlformats.org/officeDocument/2006/relationships/image" Target="../media/image315.png"/><Relationship Id="rId523" Type="http://schemas.openxmlformats.org/officeDocument/2006/relationships/image" Target="../media/image512.png"/><Relationship Id="rId55" Type="http://schemas.openxmlformats.org/officeDocument/2006/relationships/image" Target="../media/image55.png"/><Relationship Id="rId97" Type="http://schemas.openxmlformats.org/officeDocument/2006/relationships/image" Target="../media/image96.png"/><Relationship Id="rId120" Type="http://schemas.openxmlformats.org/officeDocument/2006/relationships/image" Target="../media/image119.png"/><Relationship Id="rId358" Type="http://schemas.microsoft.com/office/2007/relationships/hdphoto" Target="../media/hdphoto5.wdp"/><Relationship Id="rId565" Type="http://schemas.openxmlformats.org/officeDocument/2006/relationships/image" Target="../media/image550.png"/><Relationship Id="rId162" Type="http://schemas.openxmlformats.org/officeDocument/2006/relationships/image" Target="../media/image161.png"/><Relationship Id="rId218" Type="http://schemas.openxmlformats.org/officeDocument/2006/relationships/image" Target="../media/image217.png"/><Relationship Id="rId425" Type="http://schemas.openxmlformats.org/officeDocument/2006/relationships/image" Target="../media/image418.png"/><Relationship Id="rId467" Type="http://schemas.openxmlformats.org/officeDocument/2006/relationships/image" Target="../media/image459.png"/><Relationship Id="rId632" Type="http://schemas.openxmlformats.org/officeDocument/2006/relationships/image" Target="../media/image617.png"/><Relationship Id="rId271" Type="http://schemas.openxmlformats.org/officeDocument/2006/relationships/image" Target="../media/image270.png"/><Relationship Id="rId674" Type="http://schemas.openxmlformats.org/officeDocument/2006/relationships/image" Target="../media/image657.png"/><Relationship Id="rId24" Type="http://schemas.openxmlformats.org/officeDocument/2006/relationships/image" Target="../media/image24.png"/><Relationship Id="rId66" Type="http://schemas.openxmlformats.org/officeDocument/2006/relationships/image" Target="../media/image66.jpeg"/><Relationship Id="rId131" Type="http://schemas.openxmlformats.org/officeDocument/2006/relationships/image" Target="../media/image130.png"/><Relationship Id="rId327" Type="http://schemas.openxmlformats.org/officeDocument/2006/relationships/image" Target="../media/image326.png"/><Relationship Id="rId369" Type="http://schemas.openxmlformats.org/officeDocument/2006/relationships/image" Target="../media/image363.jpeg"/><Relationship Id="rId534" Type="http://schemas.microsoft.com/office/2007/relationships/hdphoto" Target="../media/hdphoto13.wdp"/><Relationship Id="rId576" Type="http://schemas.openxmlformats.org/officeDocument/2006/relationships/image" Target="../media/image561.png"/><Relationship Id="rId173" Type="http://schemas.openxmlformats.org/officeDocument/2006/relationships/image" Target="../media/image172.png"/><Relationship Id="rId229" Type="http://schemas.openxmlformats.org/officeDocument/2006/relationships/image" Target="../media/image228.png"/><Relationship Id="rId380" Type="http://schemas.openxmlformats.org/officeDocument/2006/relationships/image" Target="../media/image373.png"/><Relationship Id="rId436" Type="http://schemas.openxmlformats.org/officeDocument/2006/relationships/image" Target="../media/image429.png"/><Relationship Id="rId601" Type="http://schemas.openxmlformats.org/officeDocument/2006/relationships/image" Target="../media/image586.jpeg"/><Relationship Id="rId643" Type="http://schemas.openxmlformats.org/officeDocument/2006/relationships/image" Target="../media/image627.png"/><Relationship Id="rId240" Type="http://schemas.openxmlformats.org/officeDocument/2006/relationships/image" Target="../media/image239.png"/><Relationship Id="rId478" Type="http://schemas.openxmlformats.org/officeDocument/2006/relationships/image" Target="../media/image470.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99.jpeg"/><Relationship Id="rId282" Type="http://schemas.openxmlformats.org/officeDocument/2006/relationships/image" Target="../media/image281.png"/><Relationship Id="rId338" Type="http://schemas.microsoft.com/office/2007/relationships/hdphoto" Target="../media/hdphoto3.wdp"/><Relationship Id="rId503" Type="http://schemas.openxmlformats.org/officeDocument/2006/relationships/image" Target="../media/image495.png"/><Relationship Id="rId545" Type="http://schemas.openxmlformats.org/officeDocument/2006/relationships/image" Target="../media/image531.png"/><Relationship Id="rId587" Type="http://schemas.openxmlformats.org/officeDocument/2006/relationships/image" Target="../media/image572.png"/><Relationship Id="rId8" Type="http://schemas.openxmlformats.org/officeDocument/2006/relationships/image" Target="../media/image8.png"/><Relationship Id="rId142" Type="http://schemas.openxmlformats.org/officeDocument/2006/relationships/image" Target="../media/image141.png"/><Relationship Id="rId184" Type="http://schemas.openxmlformats.org/officeDocument/2006/relationships/image" Target="../media/image183.jpeg"/><Relationship Id="rId391" Type="http://schemas.openxmlformats.org/officeDocument/2006/relationships/image" Target="../media/image384.png"/><Relationship Id="rId405" Type="http://schemas.openxmlformats.org/officeDocument/2006/relationships/image" Target="../media/image398.png"/><Relationship Id="rId447" Type="http://schemas.openxmlformats.org/officeDocument/2006/relationships/image" Target="../media/image440.png"/><Relationship Id="rId612" Type="http://schemas.openxmlformats.org/officeDocument/2006/relationships/image" Target="../media/image597.png"/><Relationship Id="rId251" Type="http://schemas.openxmlformats.org/officeDocument/2006/relationships/image" Target="../media/image250.png"/><Relationship Id="rId489" Type="http://schemas.openxmlformats.org/officeDocument/2006/relationships/image" Target="../media/image481.png"/><Relationship Id="rId654" Type="http://schemas.openxmlformats.org/officeDocument/2006/relationships/image" Target="../media/image638.png"/><Relationship Id="rId46" Type="http://schemas.openxmlformats.org/officeDocument/2006/relationships/image" Target="../media/image46.jpeg"/><Relationship Id="rId293" Type="http://schemas.openxmlformats.org/officeDocument/2006/relationships/image" Target="../media/image292.png"/><Relationship Id="rId307" Type="http://schemas.openxmlformats.org/officeDocument/2006/relationships/image" Target="../media/image306.png"/><Relationship Id="rId349" Type="http://schemas.openxmlformats.org/officeDocument/2006/relationships/image" Target="../media/image346.jpeg"/><Relationship Id="rId514" Type="http://schemas.openxmlformats.org/officeDocument/2006/relationships/image" Target="../media/image503.png"/><Relationship Id="rId556" Type="http://schemas.openxmlformats.org/officeDocument/2006/relationships/image" Target="../media/image541.png"/><Relationship Id="rId88" Type="http://schemas.openxmlformats.org/officeDocument/2006/relationships/image" Target="../media/image87.png"/><Relationship Id="rId111" Type="http://schemas.openxmlformats.org/officeDocument/2006/relationships/image" Target="../media/image110.jpeg"/><Relationship Id="rId153" Type="http://schemas.openxmlformats.org/officeDocument/2006/relationships/image" Target="../media/image152.png"/><Relationship Id="rId195" Type="http://schemas.openxmlformats.org/officeDocument/2006/relationships/image" Target="../media/image194.png"/><Relationship Id="rId209" Type="http://schemas.openxmlformats.org/officeDocument/2006/relationships/image" Target="../media/image208.jpeg"/><Relationship Id="rId360" Type="http://schemas.microsoft.com/office/2007/relationships/hdphoto" Target="../media/hdphoto6.wdp"/><Relationship Id="rId416" Type="http://schemas.openxmlformats.org/officeDocument/2006/relationships/image" Target="../media/image409.jpeg"/><Relationship Id="rId598" Type="http://schemas.openxmlformats.org/officeDocument/2006/relationships/image" Target="../media/image583.jpeg"/><Relationship Id="rId220" Type="http://schemas.openxmlformats.org/officeDocument/2006/relationships/image" Target="../media/image219.png"/><Relationship Id="rId458" Type="http://schemas.openxmlformats.org/officeDocument/2006/relationships/image" Target="../media/image450.jpeg"/><Relationship Id="rId623" Type="http://schemas.openxmlformats.org/officeDocument/2006/relationships/image" Target="../media/image608.jpeg"/><Relationship Id="rId665" Type="http://schemas.openxmlformats.org/officeDocument/2006/relationships/image" Target="../media/image649.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1.png"/><Relationship Id="rId318" Type="http://schemas.openxmlformats.org/officeDocument/2006/relationships/image" Target="../media/image317.png"/><Relationship Id="rId525" Type="http://schemas.openxmlformats.org/officeDocument/2006/relationships/image" Target="../media/image513.png"/><Relationship Id="rId567" Type="http://schemas.openxmlformats.org/officeDocument/2006/relationships/image" Target="../media/image552.png"/><Relationship Id="rId99" Type="http://schemas.openxmlformats.org/officeDocument/2006/relationships/image" Target="../media/image98.png"/><Relationship Id="rId122" Type="http://schemas.openxmlformats.org/officeDocument/2006/relationships/image" Target="../media/image121.jpeg"/><Relationship Id="rId164" Type="http://schemas.openxmlformats.org/officeDocument/2006/relationships/image" Target="../media/image163.png"/><Relationship Id="rId371" Type="http://schemas.microsoft.com/office/2007/relationships/hdphoto" Target="../media/hdphoto7.wdp"/><Relationship Id="rId427" Type="http://schemas.openxmlformats.org/officeDocument/2006/relationships/image" Target="../media/image420.png"/><Relationship Id="rId469" Type="http://schemas.openxmlformats.org/officeDocument/2006/relationships/image" Target="../media/image461.png"/><Relationship Id="rId634" Type="http://schemas.openxmlformats.org/officeDocument/2006/relationships/image" Target="../media/image619.png"/><Relationship Id="rId676" Type="http://schemas.openxmlformats.org/officeDocument/2006/relationships/image" Target="../media/image659.png"/><Relationship Id="rId26" Type="http://schemas.openxmlformats.org/officeDocument/2006/relationships/image" Target="../media/image26.png"/><Relationship Id="rId231" Type="http://schemas.openxmlformats.org/officeDocument/2006/relationships/image" Target="../media/image230.png"/><Relationship Id="rId273" Type="http://schemas.openxmlformats.org/officeDocument/2006/relationships/image" Target="../media/image272.png"/><Relationship Id="rId329" Type="http://schemas.openxmlformats.org/officeDocument/2006/relationships/image" Target="../media/image328.png"/><Relationship Id="rId480" Type="http://schemas.openxmlformats.org/officeDocument/2006/relationships/image" Target="../media/image472.png"/><Relationship Id="rId536" Type="http://schemas.openxmlformats.org/officeDocument/2006/relationships/image" Target="../media/image523.png"/><Relationship Id="rId68" Type="http://schemas.openxmlformats.org/officeDocument/2006/relationships/image" Target="../media/image68.png"/><Relationship Id="rId133" Type="http://schemas.openxmlformats.org/officeDocument/2006/relationships/image" Target="../media/image132.jpeg"/><Relationship Id="rId175" Type="http://schemas.openxmlformats.org/officeDocument/2006/relationships/image" Target="../media/image174.png"/><Relationship Id="rId340" Type="http://schemas.openxmlformats.org/officeDocument/2006/relationships/image" Target="../media/image337.jpeg"/><Relationship Id="rId578" Type="http://schemas.openxmlformats.org/officeDocument/2006/relationships/image" Target="../media/image563.png"/><Relationship Id="rId200" Type="http://schemas.openxmlformats.org/officeDocument/2006/relationships/image" Target="../media/image199.jpeg"/><Relationship Id="rId382" Type="http://schemas.openxmlformats.org/officeDocument/2006/relationships/image" Target="../media/image375.png"/><Relationship Id="rId438" Type="http://schemas.openxmlformats.org/officeDocument/2006/relationships/image" Target="../media/image431.png"/><Relationship Id="rId603" Type="http://schemas.openxmlformats.org/officeDocument/2006/relationships/image" Target="../media/image588.jpeg"/><Relationship Id="rId645" Type="http://schemas.openxmlformats.org/officeDocument/2006/relationships/image" Target="../media/image629.png"/><Relationship Id="rId242" Type="http://schemas.openxmlformats.org/officeDocument/2006/relationships/image" Target="../media/image241.jpeg"/><Relationship Id="rId284" Type="http://schemas.openxmlformats.org/officeDocument/2006/relationships/image" Target="../media/image283.png"/><Relationship Id="rId491" Type="http://schemas.openxmlformats.org/officeDocument/2006/relationships/image" Target="../media/image483.png"/><Relationship Id="rId505" Type="http://schemas.openxmlformats.org/officeDocument/2006/relationships/image" Target="../media/image497.png"/><Relationship Id="rId37" Type="http://schemas.openxmlformats.org/officeDocument/2006/relationships/image" Target="../media/image37.jpeg"/><Relationship Id="rId79" Type="http://schemas.openxmlformats.org/officeDocument/2006/relationships/image" Target="../media/image79.png"/><Relationship Id="rId102" Type="http://schemas.openxmlformats.org/officeDocument/2006/relationships/image" Target="../media/image101.png"/><Relationship Id="rId144" Type="http://schemas.openxmlformats.org/officeDocument/2006/relationships/image" Target="../media/image143.jpeg"/><Relationship Id="rId547" Type="http://schemas.openxmlformats.org/officeDocument/2006/relationships/image" Target="../media/image533.png"/><Relationship Id="rId589" Type="http://schemas.openxmlformats.org/officeDocument/2006/relationships/image" Target="../media/image574.png"/><Relationship Id="rId90" Type="http://schemas.openxmlformats.org/officeDocument/2006/relationships/image" Target="../media/image89.png"/><Relationship Id="rId186" Type="http://schemas.openxmlformats.org/officeDocument/2006/relationships/image" Target="../media/image185.png"/><Relationship Id="rId351" Type="http://schemas.openxmlformats.org/officeDocument/2006/relationships/image" Target="../media/image348.jpeg"/><Relationship Id="rId393" Type="http://schemas.openxmlformats.org/officeDocument/2006/relationships/image" Target="../media/image386.png"/><Relationship Id="rId407" Type="http://schemas.openxmlformats.org/officeDocument/2006/relationships/image" Target="../media/image400.png"/><Relationship Id="rId449" Type="http://schemas.microsoft.com/office/2007/relationships/hdphoto" Target="../media/hdphoto8.wdp"/><Relationship Id="rId614" Type="http://schemas.openxmlformats.org/officeDocument/2006/relationships/image" Target="../media/image599.png"/><Relationship Id="rId656" Type="http://schemas.openxmlformats.org/officeDocument/2006/relationships/image" Target="../media/image640.png"/><Relationship Id="rId211" Type="http://schemas.openxmlformats.org/officeDocument/2006/relationships/image" Target="../media/image210.png"/><Relationship Id="rId253" Type="http://schemas.openxmlformats.org/officeDocument/2006/relationships/image" Target="../media/image252.png"/><Relationship Id="rId295" Type="http://schemas.openxmlformats.org/officeDocument/2006/relationships/image" Target="../media/image294.png"/><Relationship Id="rId309" Type="http://schemas.openxmlformats.org/officeDocument/2006/relationships/image" Target="../media/image308.jpeg"/><Relationship Id="rId460" Type="http://schemas.openxmlformats.org/officeDocument/2006/relationships/image" Target="../media/image452.png"/><Relationship Id="rId516" Type="http://schemas.openxmlformats.org/officeDocument/2006/relationships/image" Target="../media/image505.png"/><Relationship Id="rId48" Type="http://schemas.openxmlformats.org/officeDocument/2006/relationships/image" Target="../media/image48.png"/><Relationship Id="rId113" Type="http://schemas.openxmlformats.org/officeDocument/2006/relationships/image" Target="../media/image112.jpeg"/><Relationship Id="rId320" Type="http://schemas.openxmlformats.org/officeDocument/2006/relationships/image" Target="../media/image319.png"/><Relationship Id="rId558" Type="http://schemas.openxmlformats.org/officeDocument/2006/relationships/image" Target="../media/image543.jpeg"/><Relationship Id="rId155" Type="http://schemas.openxmlformats.org/officeDocument/2006/relationships/image" Target="../media/image154.jpeg"/><Relationship Id="rId197" Type="http://schemas.openxmlformats.org/officeDocument/2006/relationships/image" Target="../media/image196.png"/><Relationship Id="rId362" Type="http://schemas.openxmlformats.org/officeDocument/2006/relationships/image" Target="../media/image356.png"/><Relationship Id="rId418" Type="http://schemas.openxmlformats.org/officeDocument/2006/relationships/image" Target="../media/image411.png"/><Relationship Id="rId625" Type="http://schemas.openxmlformats.org/officeDocument/2006/relationships/image" Target="../media/image610.png"/><Relationship Id="rId222" Type="http://schemas.openxmlformats.org/officeDocument/2006/relationships/image" Target="../media/image221.jpeg"/><Relationship Id="rId264" Type="http://schemas.openxmlformats.org/officeDocument/2006/relationships/image" Target="../media/image263.png"/><Relationship Id="rId471" Type="http://schemas.openxmlformats.org/officeDocument/2006/relationships/image" Target="../media/image463.jpeg"/><Relationship Id="rId667" Type="http://schemas.openxmlformats.org/officeDocument/2006/relationships/image" Target="../media/image651.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3.jpeg"/><Relationship Id="rId527" Type="http://schemas.openxmlformats.org/officeDocument/2006/relationships/image" Target="../media/image515.png"/><Relationship Id="rId569" Type="http://schemas.openxmlformats.org/officeDocument/2006/relationships/image" Target="../media/image554.png"/><Relationship Id="rId70" Type="http://schemas.openxmlformats.org/officeDocument/2006/relationships/image" Target="../media/image70.jpeg"/><Relationship Id="rId166" Type="http://schemas.openxmlformats.org/officeDocument/2006/relationships/image" Target="../media/image165.png"/><Relationship Id="rId331" Type="http://schemas.openxmlformats.org/officeDocument/2006/relationships/image" Target="../media/image330.jpeg"/><Relationship Id="rId373" Type="http://schemas.openxmlformats.org/officeDocument/2006/relationships/image" Target="../media/image366.jpeg"/><Relationship Id="rId429" Type="http://schemas.openxmlformats.org/officeDocument/2006/relationships/image" Target="../media/image422.png"/><Relationship Id="rId580" Type="http://schemas.openxmlformats.org/officeDocument/2006/relationships/image" Target="../media/image565.png"/><Relationship Id="rId636" Type="http://schemas.openxmlformats.org/officeDocument/2006/relationships/image" Target="../media/image621.png"/><Relationship Id="rId1" Type="http://schemas.openxmlformats.org/officeDocument/2006/relationships/image" Target="../media/image1.png"/><Relationship Id="rId233" Type="http://schemas.openxmlformats.org/officeDocument/2006/relationships/image" Target="../media/image232.png"/><Relationship Id="rId440" Type="http://schemas.openxmlformats.org/officeDocument/2006/relationships/image" Target="../media/image433.png"/><Relationship Id="rId678" Type="http://schemas.openxmlformats.org/officeDocument/2006/relationships/image" Target="../media/image661.jpeg"/><Relationship Id="rId28" Type="http://schemas.openxmlformats.org/officeDocument/2006/relationships/image" Target="../media/image28.png"/><Relationship Id="rId275" Type="http://schemas.openxmlformats.org/officeDocument/2006/relationships/image" Target="../media/image274.png"/><Relationship Id="rId300" Type="http://schemas.openxmlformats.org/officeDocument/2006/relationships/image" Target="../media/image299.png"/><Relationship Id="rId482" Type="http://schemas.openxmlformats.org/officeDocument/2006/relationships/image" Target="../media/image474.png"/><Relationship Id="rId538" Type="http://schemas.microsoft.com/office/2007/relationships/hdphoto" Target="../media/hdphoto14.wdp"/><Relationship Id="rId81" Type="http://schemas.openxmlformats.org/officeDocument/2006/relationships/image" Target="../media/image81.png"/><Relationship Id="rId135" Type="http://schemas.openxmlformats.org/officeDocument/2006/relationships/image" Target="../media/image134.png"/><Relationship Id="rId177" Type="http://schemas.openxmlformats.org/officeDocument/2006/relationships/image" Target="../media/image176.png"/><Relationship Id="rId342" Type="http://schemas.openxmlformats.org/officeDocument/2006/relationships/image" Target="../media/image339.jpeg"/><Relationship Id="rId384" Type="http://schemas.openxmlformats.org/officeDocument/2006/relationships/image" Target="../media/image377.jpeg"/><Relationship Id="rId591" Type="http://schemas.openxmlformats.org/officeDocument/2006/relationships/image" Target="../media/image576.png"/><Relationship Id="rId605" Type="http://schemas.openxmlformats.org/officeDocument/2006/relationships/image" Target="../media/image590.png"/><Relationship Id="rId202" Type="http://schemas.openxmlformats.org/officeDocument/2006/relationships/image" Target="../media/image201.jpeg"/><Relationship Id="rId244" Type="http://schemas.openxmlformats.org/officeDocument/2006/relationships/image" Target="../media/image243.jpeg"/><Relationship Id="rId647" Type="http://schemas.openxmlformats.org/officeDocument/2006/relationships/image" Target="../media/image631.jpeg"/><Relationship Id="rId39" Type="http://schemas.openxmlformats.org/officeDocument/2006/relationships/image" Target="../media/image39.png"/><Relationship Id="rId286" Type="http://schemas.openxmlformats.org/officeDocument/2006/relationships/image" Target="../media/image285.png"/><Relationship Id="rId451" Type="http://schemas.openxmlformats.org/officeDocument/2006/relationships/image" Target="../media/image443.png"/><Relationship Id="rId493" Type="http://schemas.openxmlformats.org/officeDocument/2006/relationships/image" Target="../media/image485.png"/><Relationship Id="rId507" Type="http://schemas.openxmlformats.org/officeDocument/2006/relationships/image" Target="../media/image498.png"/><Relationship Id="rId549" Type="http://schemas.openxmlformats.org/officeDocument/2006/relationships/image" Target="../media/image535.png"/><Relationship Id="rId50" Type="http://schemas.openxmlformats.org/officeDocument/2006/relationships/image" Target="../media/image50.png"/><Relationship Id="rId104" Type="http://schemas.openxmlformats.org/officeDocument/2006/relationships/image" Target="../media/image103.jpeg"/><Relationship Id="rId146" Type="http://schemas.openxmlformats.org/officeDocument/2006/relationships/image" Target="../media/image145.png"/><Relationship Id="rId188" Type="http://schemas.openxmlformats.org/officeDocument/2006/relationships/image" Target="../media/image187.jpeg"/><Relationship Id="rId311" Type="http://schemas.openxmlformats.org/officeDocument/2006/relationships/image" Target="../media/image310.png"/><Relationship Id="rId353" Type="http://schemas.openxmlformats.org/officeDocument/2006/relationships/image" Target="../media/image350.jpeg"/><Relationship Id="rId395" Type="http://schemas.openxmlformats.org/officeDocument/2006/relationships/image" Target="../media/image388.png"/><Relationship Id="rId409" Type="http://schemas.openxmlformats.org/officeDocument/2006/relationships/image" Target="../media/image402.jpeg"/><Relationship Id="rId560" Type="http://schemas.openxmlformats.org/officeDocument/2006/relationships/image" Target="../media/image545.png"/><Relationship Id="rId92" Type="http://schemas.openxmlformats.org/officeDocument/2006/relationships/image" Target="../media/image91.jpeg"/><Relationship Id="rId213" Type="http://schemas.openxmlformats.org/officeDocument/2006/relationships/image" Target="../media/image212.png"/><Relationship Id="rId420" Type="http://schemas.openxmlformats.org/officeDocument/2006/relationships/image" Target="../media/image413.png"/><Relationship Id="rId616" Type="http://schemas.openxmlformats.org/officeDocument/2006/relationships/image" Target="../media/image601.png"/><Relationship Id="rId658" Type="http://schemas.openxmlformats.org/officeDocument/2006/relationships/image" Target="../media/image642.jpeg"/><Relationship Id="rId255" Type="http://schemas.openxmlformats.org/officeDocument/2006/relationships/image" Target="../media/image254.png"/><Relationship Id="rId297" Type="http://schemas.openxmlformats.org/officeDocument/2006/relationships/image" Target="../media/image296.png"/><Relationship Id="rId462" Type="http://schemas.openxmlformats.org/officeDocument/2006/relationships/image" Target="../media/image454.png"/><Relationship Id="rId518" Type="http://schemas.openxmlformats.org/officeDocument/2006/relationships/image" Target="../media/image507.jpeg"/><Relationship Id="rId115" Type="http://schemas.openxmlformats.org/officeDocument/2006/relationships/image" Target="../media/image114.png"/><Relationship Id="rId157" Type="http://schemas.openxmlformats.org/officeDocument/2006/relationships/image" Target="../media/image156.png"/><Relationship Id="rId322" Type="http://schemas.openxmlformats.org/officeDocument/2006/relationships/image" Target="../media/image321.png"/><Relationship Id="rId364" Type="http://schemas.openxmlformats.org/officeDocument/2006/relationships/image" Target="../media/image358.png"/><Relationship Id="rId61" Type="http://schemas.openxmlformats.org/officeDocument/2006/relationships/image" Target="../media/image61.jpeg"/><Relationship Id="rId199" Type="http://schemas.openxmlformats.org/officeDocument/2006/relationships/image" Target="../media/image198.jpeg"/><Relationship Id="rId571" Type="http://schemas.openxmlformats.org/officeDocument/2006/relationships/image" Target="../media/image556.png"/><Relationship Id="rId627" Type="http://schemas.openxmlformats.org/officeDocument/2006/relationships/image" Target="../media/image612.png"/><Relationship Id="rId669" Type="http://schemas.microsoft.com/office/2007/relationships/hdphoto" Target="../media/hdphoto17.wdp"/><Relationship Id="rId19" Type="http://schemas.openxmlformats.org/officeDocument/2006/relationships/image" Target="../media/image19.jpeg"/><Relationship Id="rId224" Type="http://schemas.openxmlformats.org/officeDocument/2006/relationships/image" Target="../media/image223.png"/><Relationship Id="rId266" Type="http://schemas.openxmlformats.org/officeDocument/2006/relationships/image" Target="../media/image265.png"/><Relationship Id="rId431" Type="http://schemas.openxmlformats.org/officeDocument/2006/relationships/image" Target="../media/image424.png"/><Relationship Id="rId473" Type="http://schemas.openxmlformats.org/officeDocument/2006/relationships/image" Target="../media/image465.png"/><Relationship Id="rId529" Type="http://schemas.openxmlformats.org/officeDocument/2006/relationships/image" Target="../media/image517.png"/><Relationship Id="rId30" Type="http://schemas.openxmlformats.org/officeDocument/2006/relationships/image" Target="../media/image30.png"/><Relationship Id="rId126" Type="http://schemas.openxmlformats.org/officeDocument/2006/relationships/image" Target="../media/image125.jpeg"/><Relationship Id="rId168" Type="http://schemas.openxmlformats.org/officeDocument/2006/relationships/image" Target="../media/image167.png"/><Relationship Id="rId333" Type="http://schemas.openxmlformats.org/officeDocument/2006/relationships/image" Target="../media/image332.jpeg"/><Relationship Id="rId540" Type="http://schemas.openxmlformats.org/officeDocument/2006/relationships/image" Target="../media/image526.png"/><Relationship Id="rId72" Type="http://schemas.openxmlformats.org/officeDocument/2006/relationships/image" Target="../media/image72.png"/><Relationship Id="rId375" Type="http://schemas.openxmlformats.org/officeDocument/2006/relationships/image" Target="../media/image368.png"/><Relationship Id="rId582" Type="http://schemas.openxmlformats.org/officeDocument/2006/relationships/image" Target="../media/image567.png"/><Relationship Id="rId638" Type="http://schemas.openxmlformats.org/officeDocument/2006/relationships/image" Target="../media/image623.jpeg"/><Relationship Id="rId3" Type="http://schemas.openxmlformats.org/officeDocument/2006/relationships/image" Target="../media/image3.png"/><Relationship Id="rId235" Type="http://schemas.openxmlformats.org/officeDocument/2006/relationships/image" Target="../media/image234.png"/><Relationship Id="rId277" Type="http://schemas.openxmlformats.org/officeDocument/2006/relationships/image" Target="../media/image276.png"/><Relationship Id="rId400" Type="http://schemas.openxmlformats.org/officeDocument/2006/relationships/image" Target="../media/image393.png"/><Relationship Id="rId442" Type="http://schemas.openxmlformats.org/officeDocument/2006/relationships/image" Target="../media/image435.png"/><Relationship Id="rId484" Type="http://schemas.openxmlformats.org/officeDocument/2006/relationships/image" Target="../media/image476.jpeg"/><Relationship Id="rId137" Type="http://schemas.openxmlformats.org/officeDocument/2006/relationships/image" Target="../media/image136.jpeg"/><Relationship Id="rId302" Type="http://schemas.openxmlformats.org/officeDocument/2006/relationships/image" Target="../media/image301.png"/><Relationship Id="rId344" Type="http://schemas.openxmlformats.org/officeDocument/2006/relationships/image" Target="../media/image341.png"/><Relationship Id="rId41" Type="http://schemas.openxmlformats.org/officeDocument/2006/relationships/image" Target="../media/image41.jpeg"/><Relationship Id="rId83" Type="http://schemas.microsoft.com/office/2007/relationships/hdphoto" Target="../media/hdphoto1.wdp"/><Relationship Id="rId179" Type="http://schemas.openxmlformats.org/officeDocument/2006/relationships/image" Target="../media/image178.png"/><Relationship Id="rId386" Type="http://schemas.openxmlformats.org/officeDocument/2006/relationships/image" Target="../media/image379.png"/><Relationship Id="rId551" Type="http://schemas.openxmlformats.org/officeDocument/2006/relationships/image" Target="../media/image537.jpeg"/><Relationship Id="rId593" Type="http://schemas.openxmlformats.org/officeDocument/2006/relationships/image" Target="../media/image578.png"/><Relationship Id="rId607" Type="http://schemas.openxmlformats.org/officeDocument/2006/relationships/image" Target="../media/image592.jpeg"/><Relationship Id="rId649" Type="http://schemas.openxmlformats.org/officeDocument/2006/relationships/image" Target="../media/image633.jpeg"/><Relationship Id="rId190" Type="http://schemas.openxmlformats.org/officeDocument/2006/relationships/image" Target="../media/image189.png"/><Relationship Id="rId204" Type="http://schemas.openxmlformats.org/officeDocument/2006/relationships/image" Target="../media/image203.jpeg"/><Relationship Id="rId246" Type="http://schemas.openxmlformats.org/officeDocument/2006/relationships/image" Target="../media/image245.png"/><Relationship Id="rId288" Type="http://schemas.openxmlformats.org/officeDocument/2006/relationships/image" Target="../media/image287.png"/><Relationship Id="rId411" Type="http://schemas.openxmlformats.org/officeDocument/2006/relationships/image" Target="../media/image404.jpeg"/><Relationship Id="rId453" Type="http://schemas.openxmlformats.org/officeDocument/2006/relationships/image" Target="../media/image445.png"/><Relationship Id="rId509" Type="http://schemas.openxmlformats.org/officeDocument/2006/relationships/image" Target="../media/image499.png"/><Relationship Id="rId660" Type="http://schemas.openxmlformats.org/officeDocument/2006/relationships/image" Target="../media/image644.png"/><Relationship Id="rId106" Type="http://schemas.openxmlformats.org/officeDocument/2006/relationships/image" Target="../media/image105.png"/><Relationship Id="rId313" Type="http://schemas.openxmlformats.org/officeDocument/2006/relationships/image" Target="../media/image312.jpeg"/><Relationship Id="rId495" Type="http://schemas.openxmlformats.org/officeDocument/2006/relationships/image" Target="../media/image487.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3.jpeg"/><Relationship Id="rId148" Type="http://schemas.openxmlformats.org/officeDocument/2006/relationships/image" Target="../media/image147.jpeg"/><Relationship Id="rId355" Type="http://schemas.openxmlformats.org/officeDocument/2006/relationships/image" Target="../media/image352.png"/><Relationship Id="rId397" Type="http://schemas.openxmlformats.org/officeDocument/2006/relationships/image" Target="../media/image390.jpeg"/><Relationship Id="rId520" Type="http://schemas.openxmlformats.org/officeDocument/2006/relationships/image" Target="../media/image509.png"/><Relationship Id="rId562" Type="http://schemas.openxmlformats.org/officeDocument/2006/relationships/image" Target="../media/image547.png"/><Relationship Id="rId618" Type="http://schemas.openxmlformats.org/officeDocument/2006/relationships/image" Target="../media/image603.jpeg"/><Relationship Id="rId215" Type="http://schemas.openxmlformats.org/officeDocument/2006/relationships/image" Target="../media/image214.png"/><Relationship Id="rId257" Type="http://schemas.openxmlformats.org/officeDocument/2006/relationships/image" Target="../media/image256.png"/><Relationship Id="rId422" Type="http://schemas.openxmlformats.org/officeDocument/2006/relationships/image" Target="../media/image415.png"/><Relationship Id="rId464" Type="http://schemas.openxmlformats.org/officeDocument/2006/relationships/image" Target="../media/image456.jpeg"/><Relationship Id="rId299" Type="http://schemas.openxmlformats.org/officeDocument/2006/relationships/image" Target="../media/image298.png"/><Relationship Id="rId63" Type="http://schemas.openxmlformats.org/officeDocument/2006/relationships/image" Target="../media/image63.jpeg"/><Relationship Id="rId159" Type="http://schemas.openxmlformats.org/officeDocument/2006/relationships/image" Target="../media/image158.jpeg"/><Relationship Id="rId366" Type="http://schemas.openxmlformats.org/officeDocument/2006/relationships/image" Target="../media/image360.png"/><Relationship Id="rId573" Type="http://schemas.openxmlformats.org/officeDocument/2006/relationships/image" Target="../media/image558.png"/><Relationship Id="rId226" Type="http://schemas.openxmlformats.org/officeDocument/2006/relationships/image" Target="../media/image225.png"/><Relationship Id="rId433" Type="http://schemas.openxmlformats.org/officeDocument/2006/relationships/image" Target="../media/image426.png"/><Relationship Id="rId640" Type="http://schemas.openxmlformats.org/officeDocument/2006/relationships/image" Target="../media/image625.png"/><Relationship Id="rId74" Type="http://schemas.openxmlformats.org/officeDocument/2006/relationships/image" Target="../media/image74.png"/><Relationship Id="rId377" Type="http://schemas.openxmlformats.org/officeDocument/2006/relationships/image" Target="../media/image370.png"/><Relationship Id="rId500" Type="http://schemas.openxmlformats.org/officeDocument/2006/relationships/image" Target="../media/image492.jpeg"/><Relationship Id="rId584" Type="http://schemas.openxmlformats.org/officeDocument/2006/relationships/image" Target="../media/image569.png"/><Relationship Id="rId5" Type="http://schemas.openxmlformats.org/officeDocument/2006/relationships/image" Target="../media/image5.jpeg"/><Relationship Id="rId237" Type="http://schemas.openxmlformats.org/officeDocument/2006/relationships/image" Target="../media/image236.png"/><Relationship Id="rId444" Type="http://schemas.openxmlformats.org/officeDocument/2006/relationships/image" Target="../media/image437.png"/><Relationship Id="rId651" Type="http://schemas.openxmlformats.org/officeDocument/2006/relationships/image" Target="../media/image635.png"/><Relationship Id="rId290" Type="http://schemas.openxmlformats.org/officeDocument/2006/relationships/image" Target="../media/image289.png"/><Relationship Id="rId304" Type="http://schemas.openxmlformats.org/officeDocument/2006/relationships/image" Target="../media/image303.png"/><Relationship Id="rId388" Type="http://schemas.openxmlformats.org/officeDocument/2006/relationships/image" Target="../media/image381.jpeg"/><Relationship Id="rId511" Type="http://schemas.openxmlformats.org/officeDocument/2006/relationships/image" Target="../media/image501.png"/><Relationship Id="rId609" Type="http://schemas.openxmlformats.org/officeDocument/2006/relationships/image" Target="../media/image594.png"/><Relationship Id="rId85" Type="http://schemas.openxmlformats.org/officeDocument/2006/relationships/image" Target="../media/image84.jpeg"/><Relationship Id="rId150" Type="http://schemas.openxmlformats.org/officeDocument/2006/relationships/image" Target="../media/image149.png"/><Relationship Id="rId595" Type="http://schemas.openxmlformats.org/officeDocument/2006/relationships/image" Target="../media/image580.jpeg"/><Relationship Id="rId248" Type="http://schemas.openxmlformats.org/officeDocument/2006/relationships/image" Target="../media/image247.png"/><Relationship Id="rId455" Type="http://schemas.openxmlformats.org/officeDocument/2006/relationships/image" Target="../media/image447.png"/><Relationship Id="rId662" Type="http://schemas.openxmlformats.org/officeDocument/2006/relationships/image" Target="../media/image646.png"/><Relationship Id="rId12" Type="http://schemas.openxmlformats.org/officeDocument/2006/relationships/image" Target="../media/image12.png"/><Relationship Id="rId108" Type="http://schemas.openxmlformats.org/officeDocument/2006/relationships/image" Target="../media/image107.png"/><Relationship Id="rId315" Type="http://schemas.openxmlformats.org/officeDocument/2006/relationships/image" Target="../media/image314.jpeg"/><Relationship Id="rId522" Type="http://schemas.openxmlformats.org/officeDocument/2006/relationships/image" Target="../media/image511.png"/><Relationship Id="rId96" Type="http://schemas.openxmlformats.org/officeDocument/2006/relationships/image" Target="../media/image95.jpeg"/><Relationship Id="rId161" Type="http://schemas.openxmlformats.org/officeDocument/2006/relationships/image" Target="../media/image160.png"/><Relationship Id="rId399" Type="http://schemas.openxmlformats.org/officeDocument/2006/relationships/image" Target="../media/image392.png"/><Relationship Id="rId259" Type="http://schemas.openxmlformats.org/officeDocument/2006/relationships/image" Target="../media/image258.png"/><Relationship Id="rId466" Type="http://schemas.openxmlformats.org/officeDocument/2006/relationships/image" Target="../media/image458.png"/><Relationship Id="rId673" Type="http://schemas.openxmlformats.org/officeDocument/2006/relationships/image" Target="../media/image656.png"/><Relationship Id="rId23" Type="http://schemas.openxmlformats.org/officeDocument/2006/relationships/image" Target="../media/image23.png"/><Relationship Id="rId119" Type="http://schemas.openxmlformats.org/officeDocument/2006/relationships/image" Target="../media/image118.jpeg"/><Relationship Id="rId326" Type="http://schemas.openxmlformats.org/officeDocument/2006/relationships/image" Target="../media/image325.png"/><Relationship Id="rId533" Type="http://schemas.openxmlformats.org/officeDocument/2006/relationships/image" Target="../media/image521.png"/><Relationship Id="rId172" Type="http://schemas.openxmlformats.org/officeDocument/2006/relationships/image" Target="../media/image171.jpeg"/><Relationship Id="rId477" Type="http://schemas.openxmlformats.org/officeDocument/2006/relationships/image" Target="../media/image469.png"/><Relationship Id="rId600" Type="http://schemas.openxmlformats.org/officeDocument/2006/relationships/image" Target="../media/image585.png"/><Relationship Id="rId337" Type="http://schemas.openxmlformats.org/officeDocument/2006/relationships/image" Target="../media/image335.png"/><Relationship Id="rId34" Type="http://schemas.openxmlformats.org/officeDocument/2006/relationships/image" Target="../media/image34.png"/><Relationship Id="rId544" Type="http://schemas.openxmlformats.org/officeDocument/2006/relationships/image" Target="../media/image530.jpeg"/><Relationship Id="rId183" Type="http://schemas.openxmlformats.org/officeDocument/2006/relationships/image" Target="../media/image182.png"/><Relationship Id="rId390" Type="http://schemas.openxmlformats.org/officeDocument/2006/relationships/image" Target="../media/image383.png"/><Relationship Id="rId404" Type="http://schemas.openxmlformats.org/officeDocument/2006/relationships/image" Target="../media/image397.png"/><Relationship Id="rId611" Type="http://schemas.openxmlformats.org/officeDocument/2006/relationships/image" Target="../media/image596.png"/><Relationship Id="rId250" Type="http://schemas.openxmlformats.org/officeDocument/2006/relationships/image" Target="../media/image249.jpeg"/><Relationship Id="rId488" Type="http://schemas.openxmlformats.org/officeDocument/2006/relationships/image" Target="../media/image480.png"/><Relationship Id="rId45" Type="http://schemas.openxmlformats.org/officeDocument/2006/relationships/image" Target="../media/image45.jpeg"/><Relationship Id="rId110" Type="http://schemas.openxmlformats.org/officeDocument/2006/relationships/image" Target="../media/image109.png"/><Relationship Id="rId348" Type="http://schemas.openxmlformats.org/officeDocument/2006/relationships/image" Target="../media/image345.jpeg"/><Relationship Id="rId555" Type="http://schemas.microsoft.com/office/2007/relationships/hdphoto" Target="../media/hdphoto15.wdp"/><Relationship Id="rId194" Type="http://schemas.openxmlformats.org/officeDocument/2006/relationships/image" Target="../media/image193.png"/><Relationship Id="rId208" Type="http://schemas.openxmlformats.org/officeDocument/2006/relationships/image" Target="../media/image207.jpeg"/><Relationship Id="rId415" Type="http://schemas.openxmlformats.org/officeDocument/2006/relationships/image" Target="../media/image408.jpeg"/><Relationship Id="rId622" Type="http://schemas.openxmlformats.org/officeDocument/2006/relationships/image" Target="../media/image607.jpeg"/><Relationship Id="rId261" Type="http://schemas.openxmlformats.org/officeDocument/2006/relationships/image" Target="../media/image260.png"/><Relationship Id="rId499" Type="http://schemas.openxmlformats.org/officeDocument/2006/relationships/image" Target="../media/image491.png"/><Relationship Id="rId56" Type="http://schemas.openxmlformats.org/officeDocument/2006/relationships/image" Target="../media/image56.png"/><Relationship Id="rId359" Type="http://schemas.openxmlformats.org/officeDocument/2006/relationships/image" Target="../media/image354.png"/><Relationship Id="rId566" Type="http://schemas.openxmlformats.org/officeDocument/2006/relationships/image" Target="../media/image551.png"/><Relationship Id="rId121" Type="http://schemas.openxmlformats.org/officeDocument/2006/relationships/image" Target="../media/image120.jpeg"/><Relationship Id="rId219" Type="http://schemas.openxmlformats.org/officeDocument/2006/relationships/image" Target="../media/image218.png"/><Relationship Id="rId426" Type="http://schemas.openxmlformats.org/officeDocument/2006/relationships/image" Target="../media/image419.png"/><Relationship Id="rId633" Type="http://schemas.openxmlformats.org/officeDocument/2006/relationships/image" Target="../media/image618.png"/><Relationship Id="rId67" Type="http://schemas.openxmlformats.org/officeDocument/2006/relationships/image" Target="../media/image67.png"/><Relationship Id="rId272" Type="http://schemas.openxmlformats.org/officeDocument/2006/relationships/image" Target="../media/image271.png"/><Relationship Id="rId577" Type="http://schemas.openxmlformats.org/officeDocument/2006/relationships/image" Target="../media/image562.png"/><Relationship Id="rId132" Type="http://schemas.openxmlformats.org/officeDocument/2006/relationships/image" Target="../media/image131.jpeg"/><Relationship Id="rId437" Type="http://schemas.openxmlformats.org/officeDocument/2006/relationships/image" Target="../media/image430.png"/><Relationship Id="rId644" Type="http://schemas.openxmlformats.org/officeDocument/2006/relationships/image" Target="../media/image628.png"/><Relationship Id="rId283" Type="http://schemas.openxmlformats.org/officeDocument/2006/relationships/image" Target="../media/image282.png"/><Relationship Id="rId490" Type="http://schemas.openxmlformats.org/officeDocument/2006/relationships/image" Target="../media/image482.png"/><Relationship Id="rId504" Type="http://schemas.openxmlformats.org/officeDocument/2006/relationships/image" Target="../media/image496.jpeg"/><Relationship Id="rId78" Type="http://schemas.openxmlformats.org/officeDocument/2006/relationships/image" Target="../media/image78.png"/><Relationship Id="rId143" Type="http://schemas.openxmlformats.org/officeDocument/2006/relationships/image" Target="../media/image142.png"/><Relationship Id="rId350" Type="http://schemas.openxmlformats.org/officeDocument/2006/relationships/image" Target="../media/image347.jpeg"/><Relationship Id="rId588" Type="http://schemas.openxmlformats.org/officeDocument/2006/relationships/image" Target="../media/image573.png"/><Relationship Id="rId9" Type="http://schemas.openxmlformats.org/officeDocument/2006/relationships/image" Target="../media/image9.png"/><Relationship Id="rId210" Type="http://schemas.openxmlformats.org/officeDocument/2006/relationships/image" Target="../media/image209.png"/><Relationship Id="rId448" Type="http://schemas.openxmlformats.org/officeDocument/2006/relationships/image" Target="../media/image441.png"/><Relationship Id="rId655" Type="http://schemas.openxmlformats.org/officeDocument/2006/relationships/image" Target="../media/image639.png"/><Relationship Id="rId294" Type="http://schemas.openxmlformats.org/officeDocument/2006/relationships/image" Target="../media/image293.png"/><Relationship Id="rId308" Type="http://schemas.openxmlformats.org/officeDocument/2006/relationships/image" Target="../media/image307.png"/><Relationship Id="rId515" Type="http://schemas.openxmlformats.org/officeDocument/2006/relationships/image" Target="../media/image504.png"/><Relationship Id="rId89" Type="http://schemas.openxmlformats.org/officeDocument/2006/relationships/image" Target="../media/image88.png"/><Relationship Id="rId154" Type="http://schemas.openxmlformats.org/officeDocument/2006/relationships/image" Target="../media/image153.jpeg"/><Relationship Id="rId361" Type="http://schemas.openxmlformats.org/officeDocument/2006/relationships/image" Target="../media/image355.png"/><Relationship Id="rId599" Type="http://schemas.openxmlformats.org/officeDocument/2006/relationships/image" Target="../media/image584.jpeg"/><Relationship Id="rId459" Type="http://schemas.openxmlformats.org/officeDocument/2006/relationships/image" Target="../media/image451.jpeg"/><Relationship Id="rId666" Type="http://schemas.openxmlformats.org/officeDocument/2006/relationships/image" Target="../media/image650.png"/><Relationship Id="rId16" Type="http://schemas.openxmlformats.org/officeDocument/2006/relationships/image" Target="../media/image16.png"/><Relationship Id="rId221" Type="http://schemas.openxmlformats.org/officeDocument/2006/relationships/image" Target="../media/image220.png"/><Relationship Id="rId319" Type="http://schemas.openxmlformats.org/officeDocument/2006/relationships/image" Target="../media/image318.png"/><Relationship Id="rId526" Type="http://schemas.openxmlformats.org/officeDocument/2006/relationships/image" Target="../media/image514.png"/><Relationship Id="rId165" Type="http://schemas.openxmlformats.org/officeDocument/2006/relationships/image" Target="../media/image164.png"/><Relationship Id="rId372" Type="http://schemas.openxmlformats.org/officeDocument/2006/relationships/image" Target="../media/image365.png"/><Relationship Id="rId677" Type="http://schemas.openxmlformats.org/officeDocument/2006/relationships/image" Target="../media/image660.png"/><Relationship Id="rId232" Type="http://schemas.openxmlformats.org/officeDocument/2006/relationships/image" Target="../media/image231.png"/><Relationship Id="rId27" Type="http://schemas.openxmlformats.org/officeDocument/2006/relationships/image" Target="../media/image27.png"/><Relationship Id="rId537" Type="http://schemas.openxmlformats.org/officeDocument/2006/relationships/image" Target="../media/image524.png"/><Relationship Id="rId80" Type="http://schemas.openxmlformats.org/officeDocument/2006/relationships/image" Target="../media/image80.png"/><Relationship Id="rId176" Type="http://schemas.openxmlformats.org/officeDocument/2006/relationships/image" Target="../media/image175.png"/><Relationship Id="rId383" Type="http://schemas.openxmlformats.org/officeDocument/2006/relationships/image" Target="../media/image376.png"/><Relationship Id="rId590" Type="http://schemas.openxmlformats.org/officeDocument/2006/relationships/image" Target="../media/image575.png"/><Relationship Id="rId604" Type="http://schemas.openxmlformats.org/officeDocument/2006/relationships/image" Target="../media/image589.png"/><Relationship Id="rId243" Type="http://schemas.openxmlformats.org/officeDocument/2006/relationships/image" Target="../media/image242.jpeg"/><Relationship Id="rId450" Type="http://schemas.openxmlformats.org/officeDocument/2006/relationships/image" Target="../media/image442.png"/></Relationships>
</file>

<file path=xl/drawings/_rels/drawing2.xml.rels><?xml version="1.0" encoding="UTF-8" standalone="yes"?>
<Relationships xmlns="http://schemas.openxmlformats.org/package/2006/relationships"><Relationship Id="rId8" Type="http://schemas.openxmlformats.org/officeDocument/2006/relationships/image" Target="../media/image669.png"/><Relationship Id="rId13" Type="http://schemas.microsoft.com/office/2007/relationships/hdphoto" Target="../media/hdphoto20.wdp"/><Relationship Id="rId3" Type="http://schemas.openxmlformats.org/officeDocument/2006/relationships/image" Target="../media/image664.png"/><Relationship Id="rId7" Type="http://schemas.openxmlformats.org/officeDocument/2006/relationships/image" Target="../media/image668.png"/><Relationship Id="rId12" Type="http://schemas.openxmlformats.org/officeDocument/2006/relationships/image" Target="../media/image671.png"/><Relationship Id="rId2" Type="http://schemas.openxmlformats.org/officeDocument/2006/relationships/image" Target="../media/image663.png"/><Relationship Id="rId1" Type="http://schemas.openxmlformats.org/officeDocument/2006/relationships/image" Target="../media/image662.png"/><Relationship Id="rId6" Type="http://schemas.openxmlformats.org/officeDocument/2006/relationships/image" Target="../media/image667.png"/><Relationship Id="rId11" Type="http://schemas.microsoft.com/office/2007/relationships/hdphoto" Target="../media/hdphoto19.wdp"/><Relationship Id="rId5" Type="http://schemas.openxmlformats.org/officeDocument/2006/relationships/image" Target="../media/image666.png"/><Relationship Id="rId10" Type="http://schemas.openxmlformats.org/officeDocument/2006/relationships/image" Target="../media/image670.png"/><Relationship Id="rId4" Type="http://schemas.openxmlformats.org/officeDocument/2006/relationships/image" Target="../media/image665.png"/><Relationship Id="rId9" Type="http://schemas.microsoft.com/office/2007/relationships/hdphoto" Target="../media/hdphoto18.wdp"/></Relationships>
</file>

<file path=xl/drawings/drawing1.xml><?xml version="1.0" encoding="utf-8"?>
<xdr:wsDr xmlns:xdr="http://schemas.openxmlformats.org/drawingml/2006/spreadsheetDrawing" xmlns:a="http://schemas.openxmlformats.org/drawingml/2006/main">
  <xdr:twoCellAnchor>
    <xdr:from>
      <xdr:col>2</xdr:col>
      <xdr:colOff>678090</xdr:colOff>
      <xdr:row>217</xdr:row>
      <xdr:rowOff>375970</xdr:rowOff>
    </xdr:from>
    <xdr:to>
      <xdr:col>2</xdr:col>
      <xdr:colOff>2039013</xdr:colOff>
      <xdr:row>217</xdr:row>
      <xdr:rowOff>1978018</xdr:rowOff>
    </xdr:to>
    <xdr:pic>
      <xdr:nvPicPr>
        <xdr:cNvPr id="67" name="Рисунок 66" descr="Изображение выглядит как пого-стик&#10;&#10;Автоматически созданное описание">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942923" y="475609970"/>
          <a:ext cx="1360923" cy="1602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780191</xdr:colOff>
      <xdr:row>446</xdr:row>
      <xdr:rowOff>0</xdr:rowOff>
    </xdr:from>
    <xdr:to>
      <xdr:col>2</xdr:col>
      <xdr:colOff>2287002</xdr:colOff>
      <xdr:row>446</xdr:row>
      <xdr:rowOff>0</xdr:rowOff>
    </xdr:to>
    <xdr:pic>
      <xdr:nvPicPr>
        <xdr:cNvPr id="156" name="Рисунок 155" descr="Изображение выглядит как игрушка&#10;&#10;Автоматически созданное описание">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045024" y="983763167"/>
          <a:ext cx="1506811" cy="0"/>
        </a:xfrm>
        <a:prstGeom prst="rect">
          <a:avLst/>
        </a:prstGeom>
      </xdr:spPr>
    </xdr:pic>
    <xdr:clientData/>
  </xdr:twoCellAnchor>
  <xdr:twoCellAnchor>
    <xdr:from>
      <xdr:col>2</xdr:col>
      <xdr:colOff>600083</xdr:colOff>
      <xdr:row>446</xdr:row>
      <xdr:rowOff>0</xdr:rowOff>
    </xdr:from>
    <xdr:to>
      <xdr:col>2</xdr:col>
      <xdr:colOff>2314730</xdr:colOff>
      <xdr:row>446</xdr:row>
      <xdr:rowOff>0</xdr:rowOff>
    </xdr:to>
    <xdr:pic>
      <xdr:nvPicPr>
        <xdr:cNvPr id="157" name="Рисунок 156" descr="Изображение выглядит как игрушка, Игровой контроллер, пластик&#10;&#10;Автоматически созданное описание">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864916" y="983763167"/>
          <a:ext cx="1714647" cy="0"/>
        </a:xfrm>
        <a:prstGeom prst="rect">
          <a:avLst/>
        </a:prstGeom>
      </xdr:spPr>
    </xdr:pic>
    <xdr:clientData/>
  </xdr:twoCellAnchor>
  <xdr:twoCellAnchor>
    <xdr:from>
      <xdr:col>2</xdr:col>
      <xdr:colOff>852038</xdr:colOff>
      <xdr:row>434</xdr:row>
      <xdr:rowOff>0</xdr:rowOff>
    </xdr:from>
    <xdr:to>
      <xdr:col>2</xdr:col>
      <xdr:colOff>2271814</xdr:colOff>
      <xdr:row>434</xdr:row>
      <xdr:rowOff>0</xdr:rowOff>
    </xdr:to>
    <xdr:pic>
      <xdr:nvPicPr>
        <xdr:cNvPr id="170" name="图片 227"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116871" y="955315167"/>
          <a:ext cx="1419776" cy="0"/>
        </a:xfrm>
        <a:prstGeom prst="rect">
          <a:avLst/>
        </a:prstGeom>
      </xdr:spPr>
    </xdr:pic>
    <xdr:clientData/>
  </xdr:twoCellAnchor>
  <xdr:twoCellAnchor>
    <xdr:from>
      <xdr:col>2</xdr:col>
      <xdr:colOff>784309</xdr:colOff>
      <xdr:row>434</xdr:row>
      <xdr:rowOff>0</xdr:rowOff>
    </xdr:from>
    <xdr:to>
      <xdr:col>2</xdr:col>
      <xdr:colOff>2449690</xdr:colOff>
      <xdr:row>434</xdr:row>
      <xdr:rowOff>0</xdr:rowOff>
    </xdr:to>
    <xdr:pic>
      <xdr:nvPicPr>
        <xdr:cNvPr id="171" name="图片 7" descr="Изображение выглядит как текст, инструмент, газонокосилка&#10;&#10;Автоматически созданное описание">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049142" y="955315167"/>
          <a:ext cx="1665381"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1085855</xdr:colOff>
      <xdr:row>446</xdr:row>
      <xdr:rowOff>0</xdr:rowOff>
    </xdr:from>
    <xdr:to>
      <xdr:col>2</xdr:col>
      <xdr:colOff>2298182</xdr:colOff>
      <xdr:row>446</xdr:row>
      <xdr:rowOff>0</xdr:rowOff>
    </xdr:to>
    <xdr:pic>
      <xdr:nvPicPr>
        <xdr:cNvPr id="174" name="Picture 2" descr="Изображение выглядит как стойка&#10;&#10;Автоматически созданное описание">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3350688" y="983763167"/>
          <a:ext cx="1212327" cy="0"/>
        </a:xfrm>
        <a:prstGeom prst="rect">
          <a:avLst/>
        </a:prstGeom>
        <a:noFill/>
        <a:ln w="9525">
          <a:noFill/>
          <a:miter lim="800000"/>
          <a:headEnd/>
          <a:tailEnd/>
        </a:ln>
        <a:effectLst/>
      </xdr:spPr>
    </xdr:pic>
    <xdr:clientData/>
  </xdr:twoCellAnchor>
  <xdr:twoCellAnchor>
    <xdr:from>
      <xdr:col>2</xdr:col>
      <xdr:colOff>577587</xdr:colOff>
      <xdr:row>446</xdr:row>
      <xdr:rowOff>0</xdr:rowOff>
    </xdr:from>
    <xdr:to>
      <xdr:col>2</xdr:col>
      <xdr:colOff>2604328</xdr:colOff>
      <xdr:row>446</xdr:row>
      <xdr:rowOff>0</xdr:rowOff>
    </xdr:to>
    <xdr:pic>
      <xdr:nvPicPr>
        <xdr:cNvPr id="175" name="Рисунок 174">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2842420" y="983763167"/>
          <a:ext cx="202674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773949</xdr:colOff>
      <xdr:row>446</xdr:row>
      <xdr:rowOff>0</xdr:rowOff>
    </xdr:from>
    <xdr:to>
      <xdr:col>2</xdr:col>
      <xdr:colOff>2194041</xdr:colOff>
      <xdr:row>446</xdr:row>
      <xdr:rowOff>0</xdr:rowOff>
    </xdr:to>
    <xdr:pic>
      <xdr:nvPicPr>
        <xdr:cNvPr id="176" name="Рисунок 175" descr="Изображение выглядит как Бытовая химия, устройство&#10;&#10;Автоматически созданное описание">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038782" y="983763167"/>
          <a:ext cx="1420092" cy="0"/>
        </a:xfrm>
        <a:prstGeom prst="rect">
          <a:avLst/>
        </a:prstGeom>
      </xdr:spPr>
    </xdr:pic>
    <xdr:clientData/>
  </xdr:twoCellAnchor>
  <xdr:twoCellAnchor>
    <xdr:from>
      <xdr:col>2</xdr:col>
      <xdr:colOff>416478</xdr:colOff>
      <xdr:row>209</xdr:row>
      <xdr:rowOff>19511</xdr:rowOff>
    </xdr:from>
    <xdr:to>
      <xdr:col>2</xdr:col>
      <xdr:colOff>3003324</xdr:colOff>
      <xdr:row>209</xdr:row>
      <xdr:rowOff>19511</xdr:rowOff>
    </xdr:to>
    <xdr:pic>
      <xdr:nvPicPr>
        <xdr:cNvPr id="293"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681311" y="459251511"/>
          <a:ext cx="2586846" cy="0"/>
        </a:xfrm>
        <a:prstGeom prst="rect">
          <a:avLst/>
        </a:prstGeom>
      </xdr:spPr>
    </xdr:pic>
    <xdr:clientData/>
  </xdr:twoCellAnchor>
  <xdr:twoCellAnchor>
    <xdr:from>
      <xdr:col>2</xdr:col>
      <xdr:colOff>378850</xdr:colOff>
      <xdr:row>446</xdr:row>
      <xdr:rowOff>0</xdr:rowOff>
    </xdr:from>
    <xdr:to>
      <xdr:col>2</xdr:col>
      <xdr:colOff>2691144</xdr:colOff>
      <xdr:row>446</xdr:row>
      <xdr:rowOff>0</xdr:rowOff>
    </xdr:to>
    <xdr:pic>
      <xdr:nvPicPr>
        <xdr:cNvPr id="310" name="Grafik 15">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2643683" y="983763167"/>
          <a:ext cx="2312294" cy="0"/>
        </a:xfrm>
        <a:prstGeom prst="rect">
          <a:avLst/>
        </a:prstGeom>
      </xdr:spPr>
    </xdr:pic>
    <xdr:clientData/>
  </xdr:twoCellAnchor>
  <xdr:twoCellAnchor>
    <xdr:from>
      <xdr:col>2</xdr:col>
      <xdr:colOff>180958</xdr:colOff>
      <xdr:row>208</xdr:row>
      <xdr:rowOff>0</xdr:rowOff>
    </xdr:from>
    <xdr:to>
      <xdr:col>2</xdr:col>
      <xdr:colOff>2681319</xdr:colOff>
      <xdr:row>208</xdr:row>
      <xdr:rowOff>0</xdr:rowOff>
    </xdr:to>
    <xdr:pic>
      <xdr:nvPicPr>
        <xdr:cNvPr id="325" name="Picture 2"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4501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445791" y="456946000"/>
          <a:ext cx="2500361"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256465</xdr:colOff>
      <xdr:row>210</xdr:row>
      <xdr:rowOff>15877</xdr:rowOff>
    </xdr:from>
    <xdr:to>
      <xdr:col>2</xdr:col>
      <xdr:colOff>2691009</xdr:colOff>
      <xdr:row>210</xdr:row>
      <xdr:rowOff>15877</xdr:rowOff>
    </xdr:to>
    <xdr:pic>
      <xdr:nvPicPr>
        <xdr:cNvPr id="327"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521298" y="461533877"/>
          <a:ext cx="2434544" cy="0"/>
        </a:xfrm>
        <a:prstGeom prst="rect">
          <a:avLst/>
        </a:prstGeom>
      </xdr:spPr>
    </xdr:pic>
    <xdr:clientData/>
  </xdr:twoCellAnchor>
  <xdr:twoCellAnchor>
    <xdr:from>
      <xdr:col>2</xdr:col>
      <xdr:colOff>341458</xdr:colOff>
      <xdr:row>216</xdr:row>
      <xdr:rowOff>16048</xdr:rowOff>
    </xdr:from>
    <xdr:to>
      <xdr:col>2</xdr:col>
      <xdr:colOff>3014266</xdr:colOff>
      <xdr:row>216</xdr:row>
      <xdr:rowOff>16048</xdr:rowOff>
    </xdr:to>
    <xdr:pic>
      <xdr:nvPicPr>
        <xdr:cNvPr id="328"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606291" y="472964048"/>
          <a:ext cx="2672808" cy="0"/>
        </a:xfrm>
        <a:prstGeom prst="rect">
          <a:avLst/>
        </a:prstGeom>
      </xdr:spPr>
    </xdr:pic>
    <xdr:clientData/>
  </xdr:twoCellAnchor>
  <xdr:twoCellAnchor>
    <xdr:from>
      <xdr:col>2</xdr:col>
      <xdr:colOff>151142</xdr:colOff>
      <xdr:row>446</xdr:row>
      <xdr:rowOff>0</xdr:rowOff>
    </xdr:from>
    <xdr:to>
      <xdr:col>2</xdr:col>
      <xdr:colOff>878057</xdr:colOff>
      <xdr:row>446</xdr:row>
      <xdr:rowOff>0</xdr:rowOff>
    </xdr:to>
    <xdr:pic>
      <xdr:nvPicPr>
        <xdr:cNvPr id="304" name="Рисунок 8257" descr="Изображение выглядит как Имущество общего назначения&#10;&#10;Автоматически созданное описание">
          <a:extLst>
            <a:ext uri="{FF2B5EF4-FFF2-40B4-BE49-F238E27FC236}">
              <a16:creationId xmlns:a16="http://schemas.microsoft.com/office/drawing/2014/main" id="{00000000-0008-0000-0000-00003001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2415975" y="983763167"/>
          <a:ext cx="7269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2217458</xdr:colOff>
      <xdr:row>446</xdr:row>
      <xdr:rowOff>0</xdr:rowOff>
    </xdr:from>
    <xdr:to>
      <xdr:col>2</xdr:col>
      <xdr:colOff>2781060</xdr:colOff>
      <xdr:row>446</xdr:row>
      <xdr:rowOff>0</xdr:rowOff>
    </xdr:to>
    <xdr:pic>
      <xdr:nvPicPr>
        <xdr:cNvPr id="330" name="Рисунок 329">
          <a:extLst>
            <a:ext uri="{FF2B5EF4-FFF2-40B4-BE49-F238E27FC236}">
              <a16:creationId xmlns:a16="http://schemas.microsoft.com/office/drawing/2014/main" id="{00000000-0008-0000-0000-00004A01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4482291" y="983763167"/>
          <a:ext cx="563602" cy="0"/>
        </a:xfrm>
        <a:prstGeom prst="rect">
          <a:avLst/>
        </a:prstGeom>
      </xdr:spPr>
    </xdr:pic>
    <xdr:clientData/>
  </xdr:twoCellAnchor>
  <xdr:twoCellAnchor>
    <xdr:from>
      <xdr:col>2</xdr:col>
      <xdr:colOff>1277265</xdr:colOff>
      <xdr:row>446</xdr:row>
      <xdr:rowOff>0</xdr:rowOff>
    </xdr:from>
    <xdr:to>
      <xdr:col>2</xdr:col>
      <xdr:colOff>2073485</xdr:colOff>
      <xdr:row>446</xdr:row>
      <xdr:rowOff>0</xdr:rowOff>
    </xdr:to>
    <xdr:pic>
      <xdr:nvPicPr>
        <xdr:cNvPr id="331" name="Рисунок 330">
          <a:extLst>
            <a:ext uri="{FF2B5EF4-FFF2-40B4-BE49-F238E27FC236}">
              <a16:creationId xmlns:a16="http://schemas.microsoft.com/office/drawing/2014/main" id="{00000000-0008-0000-0000-00004B01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3542098" y="983763167"/>
          <a:ext cx="796220" cy="0"/>
        </a:xfrm>
        <a:prstGeom prst="rect">
          <a:avLst/>
        </a:prstGeom>
      </xdr:spPr>
    </xdr:pic>
    <xdr:clientData/>
  </xdr:twoCellAnchor>
  <xdr:twoCellAnchor>
    <xdr:from>
      <xdr:col>2</xdr:col>
      <xdr:colOff>1198726</xdr:colOff>
      <xdr:row>446</xdr:row>
      <xdr:rowOff>0</xdr:rowOff>
    </xdr:from>
    <xdr:to>
      <xdr:col>2</xdr:col>
      <xdr:colOff>1996679</xdr:colOff>
      <xdr:row>446</xdr:row>
      <xdr:rowOff>0</xdr:rowOff>
    </xdr:to>
    <xdr:pic>
      <xdr:nvPicPr>
        <xdr:cNvPr id="375" name="Рисунок 374">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3463559" y="983763167"/>
          <a:ext cx="797953" cy="0"/>
        </a:xfrm>
        <a:prstGeom prst="rect">
          <a:avLst/>
        </a:prstGeom>
      </xdr:spPr>
    </xdr:pic>
    <xdr:clientData/>
  </xdr:twoCellAnchor>
  <xdr:twoCellAnchor>
    <xdr:from>
      <xdr:col>2</xdr:col>
      <xdr:colOff>2092310</xdr:colOff>
      <xdr:row>446</xdr:row>
      <xdr:rowOff>0</xdr:rowOff>
    </xdr:from>
    <xdr:to>
      <xdr:col>2</xdr:col>
      <xdr:colOff>3097640</xdr:colOff>
      <xdr:row>446</xdr:row>
      <xdr:rowOff>0</xdr:rowOff>
    </xdr:to>
    <xdr:pic>
      <xdr:nvPicPr>
        <xdr:cNvPr id="376" name="Рисунок 375" descr="Изображение выглядит как зеленый&#10;&#10;Автоматически созданное описание">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4357143" y="983763167"/>
          <a:ext cx="1005330" cy="0"/>
        </a:xfrm>
        <a:prstGeom prst="rect">
          <a:avLst/>
        </a:prstGeom>
      </xdr:spPr>
    </xdr:pic>
    <xdr:clientData/>
  </xdr:twoCellAnchor>
  <xdr:twoCellAnchor>
    <xdr:from>
      <xdr:col>2</xdr:col>
      <xdr:colOff>87338</xdr:colOff>
      <xdr:row>446</xdr:row>
      <xdr:rowOff>0</xdr:rowOff>
    </xdr:from>
    <xdr:to>
      <xdr:col>2</xdr:col>
      <xdr:colOff>1470416</xdr:colOff>
      <xdr:row>446</xdr:row>
      <xdr:rowOff>0</xdr:rowOff>
    </xdr:to>
    <xdr:pic>
      <xdr:nvPicPr>
        <xdr:cNvPr id="404" name="Рисунок 8257" descr="Изображение выглядит как Имущество общего назначения&#10;&#10;Автоматически созданное описание">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2352171" y="983763167"/>
          <a:ext cx="138307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1201065</xdr:colOff>
      <xdr:row>446</xdr:row>
      <xdr:rowOff>0</xdr:rowOff>
    </xdr:from>
    <xdr:to>
      <xdr:col>2</xdr:col>
      <xdr:colOff>1997285</xdr:colOff>
      <xdr:row>446</xdr:row>
      <xdr:rowOff>0</xdr:rowOff>
    </xdr:to>
    <xdr:pic>
      <xdr:nvPicPr>
        <xdr:cNvPr id="412" name="Рисунок 411">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3465898" y="983763167"/>
          <a:ext cx="796220" cy="0"/>
        </a:xfrm>
        <a:prstGeom prst="rect">
          <a:avLst/>
        </a:prstGeom>
      </xdr:spPr>
    </xdr:pic>
    <xdr:clientData/>
  </xdr:twoCellAnchor>
  <xdr:twoCellAnchor>
    <xdr:from>
      <xdr:col>2</xdr:col>
      <xdr:colOff>2108480</xdr:colOff>
      <xdr:row>446</xdr:row>
      <xdr:rowOff>0</xdr:rowOff>
    </xdr:from>
    <xdr:to>
      <xdr:col>2</xdr:col>
      <xdr:colOff>3083897</xdr:colOff>
      <xdr:row>446</xdr:row>
      <xdr:rowOff>0</xdr:rowOff>
    </xdr:to>
    <xdr:pic>
      <xdr:nvPicPr>
        <xdr:cNvPr id="413" name="Рисунок 412" descr="Изображение выглядит как зеленый&#10;&#10;Автоматически созданное описание">
          <a:extLst>
            <a:ext uri="{FF2B5EF4-FFF2-40B4-BE49-F238E27FC236}">
              <a16:creationId xmlns:a16="http://schemas.microsoft.com/office/drawing/2014/main" id="{00000000-0008-0000-0000-00009D01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4373313" y="983763167"/>
          <a:ext cx="975417" cy="0"/>
        </a:xfrm>
        <a:prstGeom prst="rect">
          <a:avLst/>
        </a:prstGeom>
      </xdr:spPr>
    </xdr:pic>
    <xdr:clientData/>
  </xdr:twoCellAnchor>
  <xdr:twoCellAnchor>
    <xdr:from>
      <xdr:col>2</xdr:col>
      <xdr:colOff>109916</xdr:colOff>
      <xdr:row>446</xdr:row>
      <xdr:rowOff>0</xdr:rowOff>
    </xdr:from>
    <xdr:to>
      <xdr:col>2</xdr:col>
      <xdr:colOff>1476998</xdr:colOff>
      <xdr:row>446</xdr:row>
      <xdr:rowOff>0</xdr:rowOff>
    </xdr:to>
    <xdr:pic>
      <xdr:nvPicPr>
        <xdr:cNvPr id="414" name="Рисунок 8257" descr="Изображение выглядит как Имущество общего назначения&#10;&#10;Автоматически созданное описание">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2374749" y="983763167"/>
          <a:ext cx="136708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87419</xdr:colOff>
      <xdr:row>446</xdr:row>
      <xdr:rowOff>0</xdr:rowOff>
    </xdr:from>
    <xdr:to>
      <xdr:col>2</xdr:col>
      <xdr:colOff>1472125</xdr:colOff>
      <xdr:row>446</xdr:row>
      <xdr:rowOff>0</xdr:rowOff>
    </xdr:to>
    <xdr:pic>
      <xdr:nvPicPr>
        <xdr:cNvPr id="415" name="Рисунок 414" descr="Изображение выглядит как устройство, черно-белый&#10;&#10;Автоматически созданное описание со средним доверительным уровнем">
          <a:extLst>
            <a:ext uri="{FF2B5EF4-FFF2-40B4-BE49-F238E27FC236}">
              <a16:creationId xmlns:a16="http://schemas.microsoft.com/office/drawing/2014/main" id="{00000000-0008-0000-0000-00009F01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a:ext>
          </a:extLst>
        </a:blip>
        <a:stretch>
          <a:fillRect/>
        </a:stretch>
      </xdr:blipFill>
      <xdr:spPr>
        <a:xfrm>
          <a:off x="2352252" y="983763167"/>
          <a:ext cx="1384706" cy="0"/>
        </a:xfrm>
        <a:prstGeom prst="rect">
          <a:avLst/>
        </a:prstGeom>
      </xdr:spPr>
    </xdr:pic>
    <xdr:clientData/>
  </xdr:twoCellAnchor>
  <xdr:twoCellAnchor>
    <xdr:from>
      <xdr:col>2</xdr:col>
      <xdr:colOff>1297005</xdr:colOff>
      <xdr:row>446</xdr:row>
      <xdr:rowOff>0</xdr:rowOff>
    </xdr:from>
    <xdr:to>
      <xdr:col>2</xdr:col>
      <xdr:colOff>2091494</xdr:colOff>
      <xdr:row>446</xdr:row>
      <xdr:rowOff>0</xdr:rowOff>
    </xdr:to>
    <xdr:pic>
      <xdr:nvPicPr>
        <xdr:cNvPr id="416" name="Рисунок 415">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3561838" y="983763167"/>
          <a:ext cx="794489" cy="0"/>
        </a:xfrm>
        <a:prstGeom prst="rect">
          <a:avLst/>
        </a:prstGeom>
      </xdr:spPr>
    </xdr:pic>
    <xdr:clientData/>
  </xdr:twoCellAnchor>
  <xdr:twoCellAnchor>
    <xdr:from>
      <xdr:col>2</xdr:col>
      <xdr:colOff>2107737</xdr:colOff>
      <xdr:row>446</xdr:row>
      <xdr:rowOff>0</xdr:rowOff>
    </xdr:from>
    <xdr:to>
      <xdr:col>2</xdr:col>
      <xdr:colOff>2775835</xdr:colOff>
      <xdr:row>446</xdr:row>
      <xdr:rowOff>0</xdr:rowOff>
    </xdr:to>
    <xdr:pic>
      <xdr:nvPicPr>
        <xdr:cNvPr id="417" name="Рисунок 416">
          <a:extLst>
            <a:ext uri="{FF2B5EF4-FFF2-40B4-BE49-F238E27FC236}">
              <a16:creationId xmlns:a16="http://schemas.microsoft.com/office/drawing/2014/main" id="{00000000-0008-0000-0000-0000A101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4372570" y="983763167"/>
          <a:ext cx="668098" cy="0"/>
        </a:xfrm>
        <a:prstGeom prst="rect">
          <a:avLst/>
        </a:prstGeom>
      </xdr:spPr>
    </xdr:pic>
    <xdr:clientData/>
  </xdr:twoCellAnchor>
  <xdr:twoCellAnchor>
    <xdr:from>
      <xdr:col>2</xdr:col>
      <xdr:colOff>1272448</xdr:colOff>
      <xdr:row>446</xdr:row>
      <xdr:rowOff>0</xdr:rowOff>
    </xdr:from>
    <xdr:to>
      <xdr:col>2</xdr:col>
      <xdr:colOff>1964112</xdr:colOff>
      <xdr:row>446</xdr:row>
      <xdr:rowOff>0</xdr:rowOff>
    </xdr:to>
    <xdr:pic>
      <xdr:nvPicPr>
        <xdr:cNvPr id="420" name="Рисунок 419" descr="Изображение выглядит как зеленый&#10;&#10;Автоматически созданное описание">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3537281" y="983763167"/>
          <a:ext cx="691664" cy="0"/>
        </a:xfrm>
        <a:prstGeom prst="rect">
          <a:avLst/>
        </a:prstGeom>
      </xdr:spPr>
    </xdr:pic>
    <xdr:clientData/>
  </xdr:twoCellAnchor>
  <xdr:twoCellAnchor>
    <xdr:from>
      <xdr:col>2</xdr:col>
      <xdr:colOff>152250</xdr:colOff>
      <xdr:row>446</xdr:row>
      <xdr:rowOff>0</xdr:rowOff>
    </xdr:from>
    <xdr:to>
      <xdr:col>2</xdr:col>
      <xdr:colOff>1257610</xdr:colOff>
      <xdr:row>446</xdr:row>
      <xdr:rowOff>0</xdr:rowOff>
    </xdr:to>
    <xdr:pic>
      <xdr:nvPicPr>
        <xdr:cNvPr id="421" name="Рисунок 420" descr="Изображение выглядит как кухонные принадлежности&#10;&#10;Автоматически созданное описание">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2417083" y="983763167"/>
          <a:ext cx="1105360" cy="0"/>
        </a:xfrm>
        <a:prstGeom prst="rect">
          <a:avLst/>
        </a:prstGeom>
      </xdr:spPr>
    </xdr:pic>
    <xdr:clientData/>
  </xdr:twoCellAnchor>
  <xdr:twoCellAnchor>
    <xdr:from>
      <xdr:col>2</xdr:col>
      <xdr:colOff>2125871</xdr:colOff>
      <xdr:row>446</xdr:row>
      <xdr:rowOff>0</xdr:rowOff>
    </xdr:from>
    <xdr:to>
      <xdr:col>2</xdr:col>
      <xdr:colOff>3099438</xdr:colOff>
      <xdr:row>446</xdr:row>
      <xdr:rowOff>0</xdr:rowOff>
    </xdr:to>
    <xdr:pic>
      <xdr:nvPicPr>
        <xdr:cNvPr id="422" name="Рисунок 421" descr="Изображение выглядит как зеленый&#10;&#10;Автоматически созданное описание">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4390704" y="983763167"/>
          <a:ext cx="973567" cy="0"/>
        </a:xfrm>
        <a:prstGeom prst="rect">
          <a:avLst/>
        </a:prstGeom>
      </xdr:spPr>
    </xdr:pic>
    <xdr:clientData/>
  </xdr:twoCellAnchor>
  <xdr:twoCellAnchor>
    <xdr:from>
      <xdr:col>2</xdr:col>
      <xdr:colOff>1268119</xdr:colOff>
      <xdr:row>446</xdr:row>
      <xdr:rowOff>0</xdr:rowOff>
    </xdr:from>
    <xdr:to>
      <xdr:col>2</xdr:col>
      <xdr:colOff>1932074</xdr:colOff>
      <xdr:row>446</xdr:row>
      <xdr:rowOff>0</xdr:rowOff>
    </xdr:to>
    <xdr:pic>
      <xdr:nvPicPr>
        <xdr:cNvPr id="427" name="Рисунок 426">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3532952" y="983763167"/>
          <a:ext cx="663955" cy="0"/>
        </a:xfrm>
        <a:prstGeom prst="rect">
          <a:avLst/>
        </a:prstGeom>
      </xdr:spPr>
    </xdr:pic>
    <xdr:clientData/>
  </xdr:twoCellAnchor>
  <xdr:twoCellAnchor>
    <xdr:from>
      <xdr:col>2</xdr:col>
      <xdr:colOff>2092138</xdr:colOff>
      <xdr:row>446</xdr:row>
      <xdr:rowOff>0</xdr:rowOff>
    </xdr:from>
    <xdr:to>
      <xdr:col>2</xdr:col>
      <xdr:colOff>3097632</xdr:colOff>
      <xdr:row>446</xdr:row>
      <xdr:rowOff>0</xdr:rowOff>
    </xdr:to>
    <xdr:pic>
      <xdr:nvPicPr>
        <xdr:cNvPr id="429" name="Рисунок 428" descr="Изображение выглядит как зеленый&#10;&#10;Автоматически созданное описание">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4356971" y="983763167"/>
          <a:ext cx="1005494" cy="0"/>
        </a:xfrm>
        <a:prstGeom prst="rect">
          <a:avLst/>
        </a:prstGeom>
      </xdr:spPr>
    </xdr:pic>
    <xdr:clientData/>
  </xdr:twoCellAnchor>
  <xdr:twoCellAnchor>
    <xdr:from>
      <xdr:col>2</xdr:col>
      <xdr:colOff>262200</xdr:colOff>
      <xdr:row>446</xdr:row>
      <xdr:rowOff>0</xdr:rowOff>
    </xdr:from>
    <xdr:to>
      <xdr:col>2</xdr:col>
      <xdr:colOff>940105</xdr:colOff>
      <xdr:row>446</xdr:row>
      <xdr:rowOff>0</xdr:rowOff>
    </xdr:to>
    <xdr:pic>
      <xdr:nvPicPr>
        <xdr:cNvPr id="430" name="Рисунок 429" descr="Изображение выглядит как кухонный прибор, устройство, печь&#10;&#10;Автоматически созданное описание">
          <a:extLst>
            <a:ext uri="{FF2B5EF4-FFF2-40B4-BE49-F238E27FC236}">
              <a16:creationId xmlns:a16="http://schemas.microsoft.com/office/drawing/2014/main" id="{00000000-0008-0000-0000-0000AE01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2527033" y="983763167"/>
          <a:ext cx="677905" cy="0"/>
        </a:xfrm>
        <a:prstGeom prst="rect">
          <a:avLst/>
        </a:prstGeom>
      </xdr:spPr>
    </xdr:pic>
    <xdr:clientData/>
  </xdr:twoCellAnchor>
  <xdr:twoCellAnchor>
    <xdr:from>
      <xdr:col>2</xdr:col>
      <xdr:colOff>169147</xdr:colOff>
      <xdr:row>446</xdr:row>
      <xdr:rowOff>0</xdr:rowOff>
    </xdr:from>
    <xdr:to>
      <xdr:col>2</xdr:col>
      <xdr:colOff>864301</xdr:colOff>
      <xdr:row>446</xdr:row>
      <xdr:rowOff>0</xdr:rowOff>
    </xdr:to>
    <xdr:pic>
      <xdr:nvPicPr>
        <xdr:cNvPr id="431" name="Рисунок 430" descr="Изображение выглядит как кухонные принадлежности&#10;&#10;Автоматически созданное описание">
          <a:extLst>
            <a:ext uri="{FF2B5EF4-FFF2-40B4-BE49-F238E27FC236}">
              <a16:creationId xmlns:a16="http://schemas.microsoft.com/office/drawing/2014/main" id="{00000000-0008-0000-0000-0000AF01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2433980" y="983763167"/>
          <a:ext cx="695154" cy="0"/>
        </a:xfrm>
        <a:prstGeom prst="rect">
          <a:avLst/>
        </a:prstGeom>
      </xdr:spPr>
    </xdr:pic>
    <xdr:clientData/>
  </xdr:twoCellAnchor>
  <xdr:twoCellAnchor>
    <xdr:from>
      <xdr:col>2</xdr:col>
      <xdr:colOff>2237430</xdr:colOff>
      <xdr:row>446</xdr:row>
      <xdr:rowOff>0</xdr:rowOff>
    </xdr:from>
    <xdr:to>
      <xdr:col>2</xdr:col>
      <xdr:colOff>3104573</xdr:colOff>
      <xdr:row>446</xdr:row>
      <xdr:rowOff>0</xdr:rowOff>
    </xdr:to>
    <xdr:pic>
      <xdr:nvPicPr>
        <xdr:cNvPr id="432" name="Рисунок 431">
          <a:extLst>
            <a:ext uri="{FF2B5EF4-FFF2-40B4-BE49-F238E27FC236}">
              <a16:creationId xmlns:a16="http://schemas.microsoft.com/office/drawing/2014/main" id="{00000000-0008-0000-0000-0000B001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4502263" y="983763167"/>
          <a:ext cx="867143" cy="0"/>
        </a:xfrm>
        <a:prstGeom prst="rect">
          <a:avLst/>
        </a:prstGeom>
      </xdr:spPr>
    </xdr:pic>
    <xdr:clientData/>
  </xdr:twoCellAnchor>
  <xdr:twoCellAnchor>
    <xdr:from>
      <xdr:col>2</xdr:col>
      <xdr:colOff>1221464</xdr:colOff>
      <xdr:row>446</xdr:row>
      <xdr:rowOff>0</xdr:rowOff>
    </xdr:from>
    <xdr:to>
      <xdr:col>2</xdr:col>
      <xdr:colOff>2015953</xdr:colOff>
      <xdr:row>446</xdr:row>
      <xdr:rowOff>0</xdr:rowOff>
    </xdr:to>
    <xdr:pic>
      <xdr:nvPicPr>
        <xdr:cNvPr id="433" name="Рисунок 432">
          <a:extLst>
            <a:ext uri="{FF2B5EF4-FFF2-40B4-BE49-F238E27FC236}">
              <a16:creationId xmlns:a16="http://schemas.microsoft.com/office/drawing/2014/main" id="{00000000-0008-0000-0000-0000B101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3486297" y="983763167"/>
          <a:ext cx="794489" cy="0"/>
        </a:xfrm>
        <a:prstGeom prst="rect">
          <a:avLst/>
        </a:prstGeom>
      </xdr:spPr>
    </xdr:pic>
    <xdr:clientData/>
  </xdr:twoCellAnchor>
  <xdr:twoCellAnchor>
    <xdr:from>
      <xdr:col>2</xdr:col>
      <xdr:colOff>1181457</xdr:colOff>
      <xdr:row>446</xdr:row>
      <xdr:rowOff>0</xdr:rowOff>
    </xdr:from>
    <xdr:to>
      <xdr:col>2</xdr:col>
      <xdr:colOff>3058371</xdr:colOff>
      <xdr:row>446</xdr:row>
      <xdr:rowOff>0</xdr:rowOff>
    </xdr:to>
    <xdr:pic>
      <xdr:nvPicPr>
        <xdr:cNvPr id="442" name="Рисунок 44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a:ext>
          </a:extLst>
        </a:blip>
        <a:stretch>
          <a:fillRect/>
        </a:stretch>
      </xdr:blipFill>
      <xdr:spPr>
        <a:xfrm>
          <a:off x="3446290" y="983763167"/>
          <a:ext cx="1876914" cy="0"/>
        </a:xfrm>
        <a:prstGeom prst="rect">
          <a:avLst/>
        </a:prstGeom>
      </xdr:spPr>
    </xdr:pic>
    <xdr:clientData/>
  </xdr:twoCellAnchor>
  <xdr:twoCellAnchor>
    <xdr:from>
      <xdr:col>2</xdr:col>
      <xdr:colOff>1795038</xdr:colOff>
      <xdr:row>446</xdr:row>
      <xdr:rowOff>0</xdr:rowOff>
    </xdr:from>
    <xdr:to>
      <xdr:col>2</xdr:col>
      <xdr:colOff>2315548</xdr:colOff>
      <xdr:row>446</xdr:row>
      <xdr:rowOff>0</xdr:rowOff>
    </xdr:to>
    <xdr:pic>
      <xdr:nvPicPr>
        <xdr:cNvPr id="443" name="Рисунок 442" descr="Изображение выглядит как зеленый&#10;&#10;Автоматически созданное описание">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a:ext>
          </a:extLst>
        </a:blip>
        <a:stretch>
          <a:fillRect/>
        </a:stretch>
      </xdr:blipFill>
      <xdr:spPr>
        <a:xfrm>
          <a:off x="4059871" y="983763167"/>
          <a:ext cx="520510" cy="0"/>
        </a:xfrm>
        <a:prstGeom prst="rect">
          <a:avLst/>
        </a:prstGeom>
      </xdr:spPr>
    </xdr:pic>
    <xdr:clientData/>
  </xdr:twoCellAnchor>
  <xdr:twoCellAnchor>
    <xdr:from>
      <xdr:col>2</xdr:col>
      <xdr:colOff>705412</xdr:colOff>
      <xdr:row>446</xdr:row>
      <xdr:rowOff>0</xdr:rowOff>
    </xdr:from>
    <xdr:to>
      <xdr:col>2</xdr:col>
      <xdr:colOff>2552402</xdr:colOff>
      <xdr:row>446</xdr:row>
      <xdr:rowOff>0</xdr:rowOff>
    </xdr:to>
    <xdr:pic>
      <xdr:nvPicPr>
        <xdr:cNvPr id="444" name="Рисунок 8261">
          <a:extLst>
            <a:ext uri="{FF2B5EF4-FFF2-40B4-BE49-F238E27FC236}">
              <a16:creationId xmlns:a16="http://schemas.microsoft.com/office/drawing/2014/main" id="{00000000-0008-0000-0000-0000BC010000}"/>
            </a:ext>
          </a:extLst>
        </xdr:cNvPr>
        <xdr:cNvPicPr>
          <a:picLocks noChangeAspect="1"/>
        </xdr:cNvPicPr>
      </xdr:nvPicPr>
      <xdr:blipFill rotWithShape="1">
        <a:blip xmlns:r="http://schemas.openxmlformats.org/officeDocument/2006/relationships" r:embed="rId36" cstate="email">
          <a:extLst>
            <a:ext uri="{28A0092B-C50C-407E-A947-70E740481C1C}">
              <a14:useLocalDpi xmlns:a14="http://schemas.microsoft.com/office/drawing/2010/main"/>
            </a:ext>
          </a:extLst>
        </a:blip>
        <a:srcRect/>
        <a:stretch/>
      </xdr:blipFill>
      <xdr:spPr bwMode="auto">
        <a:xfrm>
          <a:off x="2970245" y="983763167"/>
          <a:ext cx="184699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456832</xdr:colOff>
      <xdr:row>446</xdr:row>
      <xdr:rowOff>0</xdr:rowOff>
    </xdr:from>
    <xdr:to>
      <xdr:col>2</xdr:col>
      <xdr:colOff>2698564</xdr:colOff>
      <xdr:row>446</xdr:row>
      <xdr:rowOff>0</xdr:rowOff>
    </xdr:to>
    <xdr:pic>
      <xdr:nvPicPr>
        <xdr:cNvPr id="454" name="Рисунок 8261" descr="Изображение выглядит как кнут&#10;&#10;Автоматически созданное описание со средним доверительным уровнем">
          <a:extLst>
            <a:ext uri="{FF2B5EF4-FFF2-40B4-BE49-F238E27FC236}">
              <a16:creationId xmlns:a16="http://schemas.microsoft.com/office/drawing/2014/main" id="{00000000-0008-0000-0000-0000C6010000}"/>
            </a:ext>
          </a:extLst>
        </xdr:cNvPr>
        <xdr:cNvPicPr>
          <a:picLocks noChangeAspect="1"/>
        </xdr:cNvPicPr>
      </xdr:nvPicPr>
      <xdr:blipFill rotWithShape="1">
        <a:blip xmlns:r="http://schemas.openxmlformats.org/officeDocument/2006/relationships" r:embed="rId37" cstate="email">
          <a:extLst>
            <a:ext uri="{28A0092B-C50C-407E-A947-70E740481C1C}">
              <a14:useLocalDpi xmlns:a14="http://schemas.microsoft.com/office/drawing/2010/main"/>
            </a:ext>
          </a:extLst>
        </a:blip>
        <a:srcRect/>
        <a:stretch/>
      </xdr:blipFill>
      <xdr:spPr bwMode="auto">
        <a:xfrm>
          <a:off x="2721665" y="983763167"/>
          <a:ext cx="224173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507560</xdr:colOff>
      <xdr:row>446</xdr:row>
      <xdr:rowOff>0</xdr:rowOff>
    </xdr:from>
    <xdr:to>
      <xdr:col>2</xdr:col>
      <xdr:colOff>2692380</xdr:colOff>
      <xdr:row>446</xdr:row>
      <xdr:rowOff>0</xdr:rowOff>
    </xdr:to>
    <xdr:pic>
      <xdr:nvPicPr>
        <xdr:cNvPr id="457" name="Рисунок 8260" descr="Изображение выглядит как текст&#10;&#10;Автоматически созданное описание">
          <a:extLst>
            <a:ext uri="{FF2B5EF4-FFF2-40B4-BE49-F238E27FC236}">
              <a16:creationId xmlns:a16="http://schemas.microsoft.com/office/drawing/2014/main" id="{00000000-0008-0000-0000-0000C9010000}"/>
            </a:ext>
          </a:extLst>
        </xdr:cNvPr>
        <xdr:cNvPicPr>
          <a:picLocks noChangeAspect="1"/>
        </xdr:cNvPicPr>
      </xdr:nvPicPr>
      <xdr:blipFill rotWithShape="1">
        <a:blip xmlns:r="http://schemas.openxmlformats.org/officeDocument/2006/relationships" r:embed="rId38" cstate="email">
          <a:extLst>
            <a:ext uri="{28A0092B-C50C-407E-A947-70E740481C1C}">
              <a14:useLocalDpi xmlns:a14="http://schemas.microsoft.com/office/drawing/2010/main"/>
            </a:ext>
          </a:extLst>
        </a:blip>
        <a:srcRect/>
        <a:stretch/>
      </xdr:blipFill>
      <xdr:spPr bwMode="auto">
        <a:xfrm>
          <a:off x="2772393" y="983763167"/>
          <a:ext cx="218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470739</xdr:colOff>
      <xdr:row>446</xdr:row>
      <xdr:rowOff>0</xdr:rowOff>
    </xdr:from>
    <xdr:to>
      <xdr:col>2</xdr:col>
      <xdr:colOff>2698487</xdr:colOff>
      <xdr:row>446</xdr:row>
      <xdr:rowOff>0</xdr:rowOff>
    </xdr:to>
    <xdr:pic>
      <xdr:nvPicPr>
        <xdr:cNvPr id="462" name="Рисунок 461">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2735572" y="983763167"/>
          <a:ext cx="2227748" cy="0"/>
        </a:xfrm>
        <a:prstGeom prst="rect">
          <a:avLst/>
        </a:prstGeom>
      </xdr:spPr>
    </xdr:pic>
    <xdr:clientData/>
  </xdr:twoCellAnchor>
  <xdr:twoCellAnchor>
    <xdr:from>
      <xdr:col>2</xdr:col>
      <xdr:colOff>607021</xdr:colOff>
      <xdr:row>446</xdr:row>
      <xdr:rowOff>0</xdr:rowOff>
    </xdr:from>
    <xdr:to>
      <xdr:col>2</xdr:col>
      <xdr:colOff>2441960</xdr:colOff>
      <xdr:row>446</xdr:row>
      <xdr:rowOff>0</xdr:rowOff>
    </xdr:to>
    <xdr:pic>
      <xdr:nvPicPr>
        <xdr:cNvPr id="469" name="Рисунок 8261">
          <a:extLst>
            <a:ext uri="{FF2B5EF4-FFF2-40B4-BE49-F238E27FC236}">
              <a16:creationId xmlns:a16="http://schemas.microsoft.com/office/drawing/2014/main" id="{00000000-0008-0000-0000-0000D5010000}"/>
            </a:ext>
          </a:extLst>
        </xdr:cNvPr>
        <xdr:cNvPicPr>
          <a:picLocks noChangeAspect="1"/>
        </xdr:cNvPicPr>
      </xdr:nvPicPr>
      <xdr:blipFill rotWithShape="1">
        <a:blip xmlns:r="http://schemas.openxmlformats.org/officeDocument/2006/relationships" r:embed="rId40" cstate="email">
          <a:extLst>
            <a:ext uri="{28A0092B-C50C-407E-A947-70E740481C1C}">
              <a14:useLocalDpi xmlns:a14="http://schemas.microsoft.com/office/drawing/2010/main"/>
            </a:ext>
          </a:extLst>
        </a:blip>
        <a:srcRect/>
        <a:stretch/>
      </xdr:blipFill>
      <xdr:spPr bwMode="auto">
        <a:xfrm>
          <a:off x="2871854" y="983763167"/>
          <a:ext cx="183493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226215</xdr:colOff>
      <xdr:row>446</xdr:row>
      <xdr:rowOff>0</xdr:rowOff>
    </xdr:from>
    <xdr:to>
      <xdr:col>2</xdr:col>
      <xdr:colOff>2132002</xdr:colOff>
      <xdr:row>446</xdr:row>
      <xdr:rowOff>0</xdr:rowOff>
    </xdr:to>
    <xdr:pic>
      <xdr:nvPicPr>
        <xdr:cNvPr id="486" name="Рисунок 8261">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2491048" y="983763167"/>
          <a:ext cx="190578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220862</xdr:colOff>
      <xdr:row>446</xdr:row>
      <xdr:rowOff>0</xdr:rowOff>
    </xdr:from>
    <xdr:to>
      <xdr:col>2</xdr:col>
      <xdr:colOff>2688704</xdr:colOff>
      <xdr:row>446</xdr:row>
      <xdr:rowOff>0</xdr:rowOff>
    </xdr:to>
    <xdr:pic>
      <xdr:nvPicPr>
        <xdr:cNvPr id="519" name="Рисунок 518">
          <a:extLst>
            <a:ext uri="{FF2B5EF4-FFF2-40B4-BE49-F238E27FC236}">
              <a16:creationId xmlns:a16="http://schemas.microsoft.com/office/drawing/2014/main" id="{00000000-0008-0000-0000-00000702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rot="10800000">
          <a:off x="2485695" y="983763167"/>
          <a:ext cx="2467842" cy="0"/>
        </a:xfrm>
        <a:prstGeom prst="rect">
          <a:avLst/>
        </a:prstGeom>
      </xdr:spPr>
    </xdr:pic>
    <xdr:clientData/>
  </xdr:twoCellAnchor>
  <xdr:twoCellAnchor>
    <xdr:from>
      <xdr:col>2</xdr:col>
      <xdr:colOff>780128</xdr:colOff>
      <xdr:row>446</xdr:row>
      <xdr:rowOff>0</xdr:rowOff>
    </xdr:from>
    <xdr:to>
      <xdr:col>2</xdr:col>
      <xdr:colOff>2251073</xdr:colOff>
      <xdr:row>446</xdr:row>
      <xdr:rowOff>0</xdr:rowOff>
    </xdr:to>
    <xdr:pic>
      <xdr:nvPicPr>
        <xdr:cNvPr id="530" name="Рисунок 529">
          <a:extLst>
            <a:ext uri="{FF2B5EF4-FFF2-40B4-BE49-F238E27FC236}">
              <a16:creationId xmlns:a16="http://schemas.microsoft.com/office/drawing/2014/main" id="{00000000-0008-0000-0000-00001202000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3044961" y="983763167"/>
          <a:ext cx="147094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872590</xdr:colOff>
      <xdr:row>325</xdr:row>
      <xdr:rowOff>0</xdr:rowOff>
    </xdr:from>
    <xdr:to>
      <xdr:col>2</xdr:col>
      <xdr:colOff>2720718</xdr:colOff>
      <xdr:row>325</xdr:row>
      <xdr:rowOff>0</xdr:rowOff>
    </xdr:to>
    <xdr:pic>
      <xdr:nvPicPr>
        <xdr:cNvPr id="410" name="Рисунок 409"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000-00009A01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a:ext>
          </a:extLst>
        </a:blip>
        <a:srcRect/>
        <a:stretch>
          <a:fillRect/>
        </a:stretch>
      </xdr:blipFill>
      <xdr:spPr bwMode="auto">
        <a:xfrm>
          <a:off x="3137423" y="722460667"/>
          <a:ext cx="184812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241971</xdr:colOff>
      <xdr:row>325</xdr:row>
      <xdr:rowOff>0</xdr:rowOff>
    </xdr:from>
    <xdr:to>
      <xdr:col>2</xdr:col>
      <xdr:colOff>951987</xdr:colOff>
      <xdr:row>325</xdr:row>
      <xdr:rowOff>0</xdr:rowOff>
    </xdr:to>
    <xdr:pic>
      <xdr:nvPicPr>
        <xdr:cNvPr id="584" name="图片 25" descr="Изображение выглядит как контейнер, пластик&#10;&#10;Автоматически созданное описание со средним доверительным уровнем">
          <a:extLst>
            <a:ext uri="{FF2B5EF4-FFF2-40B4-BE49-F238E27FC236}">
              <a16:creationId xmlns:a16="http://schemas.microsoft.com/office/drawing/2014/main" id="{00000000-0008-0000-0000-00004802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2506804" y="722460667"/>
          <a:ext cx="710016" cy="0"/>
        </a:xfrm>
        <a:prstGeom prst="rect">
          <a:avLst/>
        </a:prstGeom>
      </xdr:spPr>
    </xdr:pic>
    <xdr:clientData/>
  </xdr:twoCellAnchor>
  <xdr:twoCellAnchor>
    <xdr:from>
      <xdr:col>2</xdr:col>
      <xdr:colOff>928255</xdr:colOff>
      <xdr:row>446</xdr:row>
      <xdr:rowOff>0</xdr:rowOff>
    </xdr:from>
    <xdr:to>
      <xdr:col>2</xdr:col>
      <xdr:colOff>2348347</xdr:colOff>
      <xdr:row>446</xdr:row>
      <xdr:rowOff>0</xdr:rowOff>
    </xdr:to>
    <xdr:pic>
      <xdr:nvPicPr>
        <xdr:cNvPr id="611" name="Рисунок 610" descr="Изображение выглядит как текст, пластик, круг, затычка для ушей&#10;&#10;Автоматически созданное описание">
          <a:extLst>
            <a:ext uri="{FF2B5EF4-FFF2-40B4-BE49-F238E27FC236}">
              <a16:creationId xmlns:a16="http://schemas.microsoft.com/office/drawing/2014/main" id="{00000000-0008-0000-0000-000063020000}"/>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3193088" y="983763167"/>
          <a:ext cx="142009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873647</xdr:colOff>
      <xdr:row>446</xdr:row>
      <xdr:rowOff>0</xdr:rowOff>
    </xdr:from>
    <xdr:to>
      <xdr:col>2</xdr:col>
      <xdr:colOff>2344592</xdr:colOff>
      <xdr:row>446</xdr:row>
      <xdr:rowOff>0</xdr:rowOff>
    </xdr:to>
    <xdr:pic>
      <xdr:nvPicPr>
        <xdr:cNvPr id="612" name="Рисунок 611">
          <a:extLst>
            <a:ext uri="{FF2B5EF4-FFF2-40B4-BE49-F238E27FC236}">
              <a16:creationId xmlns:a16="http://schemas.microsoft.com/office/drawing/2014/main" id="{00000000-0008-0000-0000-00006402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3138480" y="983763167"/>
          <a:ext cx="147094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706531</xdr:colOff>
      <xdr:row>425</xdr:row>
      <xdr:rowOff>0</xdr:rowOff>
    </xdr:from>
    <xdr:to>
      <xdr:col>2</xdr:col>
      <xdr:colOff>2264181</xdr:colOff>
      <xdr:row>425</xdr:row>
      <xdr:rowOff>0</xdr:rowOff>
    </xdr:to>
    <xdr:pic>
      <xdr:nvPicPr>
        <xdr:cNvPr id="554" name="Рисунок 553"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000-00002A020000}"/>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flipH="1">
          <a:off x="2971364" y="936053500"/>
          <a:ext cx="155765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225484</xdr:colOff>
      <xdr:row>446</xdr:row>
      <xdr:rowOff>0</xdr:rowOff>
    </xdr:from>
    <xdr:to>
      <xdr:col>2</xdr:col>
      <xdr:colOff>1295252</xdr:colOff>
      <xdr:row>446</xdr:row>
      <xdr:rowOff>0</xdr:rowOff>
    </xdr:to>
    <xdr:pic>
      <xdr:nvPicPr>
        <xdr:cNvPr id="12" name="Рисунок 11" descr="Изображение выглядит как текст, Шрифт, белый, дизайн&#10;&#10;Автоматически созданное описание">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2490317" y="983763167"/>
          <a:ext cx="1069768" cy="0"/>
        </a:xfrm>
        <a:prstGeom prst="rect">
          <a:avLst/>
        </a:prstGeom>
      </xdr:spPr>
    </xdr:pic>
    <xdr:clientData/>
  </xdr:twoCellAnchor>
  <xdr:twoCellAnchor>
    <xdr:from>
      <xdr:col>2</xdr:col>
      <xdr:colOff>250719</xdr:colOff>
      <xdr:row>446</xdr:row>
      <xdr:rowOff>0</xdr:rowOff>
    </xdr:from>
    <xdr:to>
      <xdr:col>2</xdr:col>
      <xdr:colOff>1498616</xdr:colOff>
      <xdr:row>446</xdr:row>
      <xdr:rowOff>0</xdr:rowOff>
    </xdr:to>
    <xdr:pic>
      <xdr:nvPicPr>
        <xdr:cNvPr id="21" name="Рисунок 20" descr="Изображение выглядит как текст, Шрифт, белый, зарисовка&#10;&#10;Автоматически созданное описание">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2515552" y="983763167"/>
          <a:ext cx="1247897" cy="0"/>
        </a:xfrm>
        <a:prstGeom prst="rect">
          <a:avLst/>
        </a:prstGeom>
      </xdr:spPr>
    </xdr:pic>
    <xdr:clientData/>
  </xdr:twoCellAnchor>
  <xdr:twoCellAnchor>
    <xdr:from>
      <xdr:col>2</xdr:col>
      <xdr:colOff>2161285</xdr:colOff>
      <xdr:row>446</xdr:row>
      <xdr:rowOff>0</xdr:rowOff>
    </xdr:from>
    <xdr:to>
      <xdr:col>2</xdr:col>
      <xdr:colOff>2780287</xdr:colOff>
      <xdr:row>446</xdr:row>
      <xdr:rowOff>0</xdr:rowOff>
    </xdr:to>
    <xdr:pic>
      <xdr:nvPicPr>
        <xdr:cNvPr id="25" name="Рисунок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4426118" y="983763167"/>
          <a:ext cx="619002" cy="0"/>
        </a:xfrm>
        <a:prstGeom prst="rect">
          <a:avLst/>
        </a:prstGeom>
      </xdr:spPr>
    </xdr:pic>
    <xdr:clientData/>
  </xdr:twoCellAnchor>
  <xdr:twoCellAnchor>
    <xdr:from>
      <xdr:col>2</xdr:col>
      <xdr:colOff>139831</xdr:colOff>
      <xdr:row>446</xdr:row>
      <xdr:rowOff>0</xdr:rowOff>
    </xdr:from>
    <xdr:to>
      <xdr:col>2</xdr:col>
      <xdr:colOff>1728157</xdr:colOff>
      <xdr:row>446</xdr:row>
      <xdr:rowOff>0</xdr:rowOff>
    </xdr:to>
    <xdr:pic>
      <xdr:nvPicPr>
        <xdr:cNvPr id="26" name="Рисунок 25" descr="Изображение выглядит как Шрифт, белый, текст, дизайн&#10;&#10;Автоматически созданное описание">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2404664" y="983763167"/>
          <a:ext cx="1588326" cy="0"/>
        </a:xfrm>
        <a:prstGeom prst="rect">
          <a:avLst/>
        </a:prstGeom>
      </xdr:spPr>
    </xdr:pic>
    <xdr:clientData/>
  </xdr:twoCellAnchor>
  <xdr:twoCellAnchor>
    <xdr:from>
      <xdr:col>2</xdr:col>
      <xdr:colOff>2180270</xdr:colOff>
      <xdr:row>446</xdr:row>
      <xdr:rowOff>0</xdr:rowOff>
    </xdr:from>
    <xdr:to>
      <xdr:col>2</xdr:col>
      <xdr:colOff>2777994</xdr:colOff>
      <xdr:row>446</xdr:row>
      <xdr:rowOff>0</xdr:rowOff>
    </xdr:to>
    <xdr:pic>
      <xdr:nvPicPr>
        <xdr:cNvPr id="29" name="Рисунок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4445103" y="983763167"/>
          <a:ext cx="597724" cy="0"/>
        </a:xfrm>
        <a:prstGeom prst="rect">
          <a:avLst/>
        </a:prstGeom>
      </xdr:spPr>
    </xdr:pic>
    <xdr:clientData/>
  </xdr:twoCellAnchor>
  <xdr:twoCellAnchor>
    <xdr:from>
      <xdr:col>2</xdr:col>
      <xdr:colOff>2165033</xdr:colOff>
      <xdr:row>446</xdr:row>
      <xdr:rowOff>0</xdr:rowOff>
    </xdr:from>
    <xdr:to>
      <xdr:col>2</xdr:col>
      <xdr:colOff>2779169</xdr:colOff>
      <xdr:row>446</xdr:row>
      <xdr:rowOff>0</xdr:rowOff>
    </xdr:to>
    <xdr:pic>
      <xdr:nvPicPr>
        <xdr:cNvPr id="30" name="Рисунок 29" descr="Изображение выглядит как текст, Шрифт, белый, типография&#10;&#10;Автоматически созданное описание">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a:ext>
          </a:extLst>
        </a:blip>
        <a:stretch>
          <a:fillRect/>
        </a:stretch>
      </xdr:blipFill>
      <xdr:spPr>
        <a:xfrm>
          <a:off x="4429866" y="983763167"/>
          <a:ext cx="614136" cy="0"/>
        </a:xfrm>
        <a:prstGeom prst="rect">
          <a:avLst/>
        </a:prstGeom>
      </xdr:spPr>
    </xdr:pic>
    <xdr:clientData/>
  </xdr:twoCellAnchor>
  <xdr:twoCellAnchor>
    <xdr:from>
      <xdr:col>2</xdr:col>
      <xdr:colOff>227907</xdr:colOff>
      <xdr:row>446</xdr:row>
      <xdr:rowOff>0</xdr:rowOff>
    </xdr:from>
    <xdr:to>
      <xdr:col>2</xdr:col>
      <xdr:colOff>1331653</xdr:colOff>
      <xdr:row>446</xdr:row>
      <xdr:rowOff>0</xdr:rowOff>
    </xdr:to>
    <xdr:pic>
      <xdr:nvPicPr>
        <xdr:cNvPr id="9" name="Рисунок 8" descr="Изображение выглядит как текст, зарисовка, Шрифт, белый&#10;&#10;Автоматически созданное описание">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2492740" y="983763167"/>
          <a:ext cx="1103746" cy="0"/>
        </a:xfrm>
        <a:prstGeom prst="rect">
          <a:avLst/>
        </a:prstGeom>
      </xdr:spPr>
    </xdr:pic>
    <xdr:clientData/>
  </xdr:twoCellAnchor>
  <xdr:twoCellAnchor>
    <xdr:from>
      <xdr:col>2</xdr:col>
      <xdr:colOff>1707976</xdr:colOff>
      <xdr:row>446</xdr:row>
      <xdr:rowOff>0</xdr:rowOff>
    </xdr:from>
    <xdr:to>
      <xdr:col>2</xdr:col>
      <xdr:colOff>2758614</xdr:colOff>
      <xdr:row>446</xdr:row>
      <xdr:rowOff>0</xdr:rowOff>
    </xdr:to>
    <xdr:pic>
      <xdr:nvPicPr>
        <xdr:cNvPr id="14" name="Рисунок 13" descr="Изображение выглядит как текст, Шрифт, белый, Графика&#10;&#10;Автоматически созданное описание">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3972809" y="983763167"/>
          <a:ext cx="1050638" cy="0"/>
        </a:xfrm>
        <a:prstGeom prst="rect">
          <a:avLst/>
        </a:prstGeom>
      </xdr:spPr>
    </xdr:pic>
    <xdr:clientData/>
  </xdr:twoCellAnchor>
  <xdr:twoCellAnchor>
    <xdr:from>
      <xdr:col>2</xdr:col>
      <xdr:colOff>1800659</xdr:colOff>
      <xdr:row>446</xdr:row>
      <xdr:rowOff>0</xdr:rowOff>
    </xdr:from>
    <xdr:to>
      <xdr:col>2</xdr:col>
      <xdr:colOff>2761817</xdr:colOff>
      <xdr:row>446</xdr:row>
      <xdr:rowOff>0</xdr:rowOff>
    </xdr:to>
    <xdr:pic>
      <xdr:nvPicPr>
        <xdr:cNvPr id="19" name="Рисунок 18" descr="Изображение выглядит как текст, Шрифт, типография, белый&#10;&#10;Автоматически созданное описание">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4065492" y="983763167"/>
          <a:ext cx="961158" cy="0"/>
        </a:xfrm>
        <a:prstGeom prst="rect">
          <a:avLst/>
        </a:prstGeom>
      </xdr:spPr>
    </xdr:pic>
    <xdr:clientData/>
  </xdr:twoCellAnchor>
  <xdr:twoCellAnchor>
    <xdr:from>
      <xdr:col>2</xdr:col>
      <xdr:colOff>166851</xdr:colOff>
      <xdr:row>446</xdr:row>
      <xdr:rowOff>0</xdr:rowOff>
    </xdr:from>
    <xdr:to>
      <xdr:col>2</xdr:col>
      <xdr:colOff>1624244</xdr:colOff>
      <xdr:row>446</xdr:row>
      <xdr:rowOff>0</xdr:rowOff>
    </xdr:to>
    <xdr:pic>
      <xdr:nvPicPr>
        <xdr:cNvPr id="22" name="Рисунок 21" descr="Изображение выглядит как Шрифт, белый, зарисовка, дизайн&#10;&#10;Автоматически созданное описание">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2431684" y="983763167"/>
          <a:ext cx="1457393" cy="0"/>
        </a:xfrm>
        <a:prstGeom prst="rect">
          <a:avLst/>
        </a:prstGeom>
      </xdr:spPr>
    </xdr:pic>
    <xdr:clientData/>
  </xdr:twoCellAnchor>
  <xdr:twoCellAnchor>
    <xdr:from>
      <xdr:col>2</xdr:col>
      <xdr:colOff>1930314</xdr:colOff>
      <xdr:row>446</xdr:row>
      <xdr:rowOff>0</xdr:rowOff>
    </xdr:from>
    <xdr:to>
      <xdr:col>2</xdr:col>
      <xdr:colOff>2766782</xdr:colOff>
      <xdr:row>446</xdr:row>
      <xdr:rowOff>0</xdr:rowOff>
    </xdr:to>
    <xdr:pic>
      <xdr:nvPicPr>
        <xdr:cNvPr id="31" name="Рисунок 30" descr="Изображение выглядит как текст, Шрифт, белый, Графика&#10;&#10;Автоматически созданное описание">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4195147" y="983763167"/>
          <a:ext cx="836468" cy="0"/>
        </a:xfrm>
        <a:prstGeom prst="rect">
          <a:avLst/>
        </a:prstGeom>
      </xdr:spPr>
    </xdr:pic>
    <xdr:clientData/>
  </xdr:twoCellAnchor>
  <xdr:twoCellAnchor>
    <xdr:from>
      <xdr:col>0</xdr:col>
      <xdr:colOff>-46548583</xdr:colOff>
      <xdr:row>547</xdr:row>
      <xdr:rowOff>0</xdr:rowOff>
    </xdr:from>
    <xdr:to>
      <xdr:col>0</xdr:col>
      <xdr:colOff>-44851401</xdr:colOff>
      <xdr:row>547</xdr:row>
      <xdr:rowOff>0</xdr:rowOff>
    </xdr:to>
    <xdr:pic>
      <xdr:nvPicPr>
        <xdr:cNvPr id="374" name="Рисунок 373" descr="Изображение выглядит как текст, еда, ягода&#10;&#10;Автоматически созданное описание">
          <a:extLst>
            <a:ext uri="{FF2B5EF4-FFF2-40B4-BE49-F238E27FC236}">
              <a16:creationId xmlns:a16="http://schemas.microsoft.com/office/drawing/2014/main" id="{00000000-0008-0000-0000-000076010000}"/>
            </a:ext>
          </a:extLst>
        </xdr:cNvPr>
        <xdr:cNvPicPr>
          <a:picLocks noChangeAspect="1"/>
        </xdr:cNvPicPr>
      </xdr:nvPicPr>
      <xdr:blipFill rotWithShape="1">
        <a:blip xmlns:r="http://schemas.openxmlformats.org/officeDocument/2006/relationships" r:embed="rId60" cstate="email">
          <a:extLst>
            <a:ext uri="{28A0092B-C50C-407E-A947-70E740481C1C}">
              <a14:useLocalDpi xmlns:a14="http://schemas.microsoft.com/office/drawing/2010/main"/>
            </a:ext>
          </a:extLst>
        </a:blip>
        <a:srcRect/>
        <a:stretch/>
      </xdr:blipFill>
      <xdr:spPr>
        <a:xfrm rot="5400000">
          <a:off x="-45699992" y="1201312242"/>
          <a:ext cx="0" cy="1697182"/>
        </a:xfrm>
        <a:prstGeom prst="rect">
          <a:avLst/>
        </a:prstGeom>
      </xdr:spPr>
    </xdr:pic>
    <xdr:clientData/>
  </xdr:twoCellAnchor>
  <xdr:twoCellAnchor>
    <xdr:from>
      <xdr:col>2</xdr:col>
      <xdr:colOff>388389</xdr:colOff>
      <xdr:row>446</xdr:row>
      <xdr:rowOff>0</xdr:rowOff>
    </xdr:from>
    <xdr:to>
      <xdr:col>2</xdr:col>
      <xdr:colOff>1742671</xdr:colOff>
      <xdr:row>446</xdr:row>
      <xdr:rowOff>0</xdr:rowOff>
    </xdr:to>
    <xdr:pic>
      <xdr:nvPicPr>
        <xdr:cNvPr id="391" name="Рисунок 390" descr="Изображение выглядит как текст, английская булавка&#10;&#10;Автоматически созданное описание">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2653222" y="983763167"/>
          <a:ext cx="1354282" cy="0"/>
        </a:xfrm>
        <a:prstGeom prst="rect">
          <a:avLst/>
        </a:prstGeom>
      </xdr:spPr>
    </xdr:pic>
    <xdr:clientData/>
  </xdr:twoCellAnchor>
  <xdr:twoCellAnchor>
    <xdr:from>
      <xdr:col>2</xdr:col>
      <xdr:colOff>1601870</xdr:colOff>
      <xdr:row>446</xdr:row>
      <xdr:rowOff>0</xdr:rowOff>
    </xdr:from>
    <xdr:to>
      <xdr:col>2</xdr:col>
      <xdr:colOff>2750065</xdr:colOff>
      <xdr:row>446</xdr:row>
      <xdr:rowOff>0</xdr:rowOff>
    </xdr:to>
    <xdr:pic>
      <xdr:nvPicPr>
        <xdr:cNvPr id="424" name="Рисунок 423" descr="Изображение выглядит как текст&#10;&#10;Автоматически созданное описание">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3866703" y="983763167"/>
          <a:ext cx="1148195" cy="0"/>
        </a:xfrm>
        <a:prstGeom prst="rect">
          <a:avLst/>
        </a:prstGeom>
      </xdr:spPr>
    </xdr:pic>
    <xdr:clientData/>
  </xdr:twoCellAnchor>
  <xdr:twoCellAnchor>
    <xdr:from>
      <xdr:col>2</xdr:col>
      <xdr:colOff>290867</xdr:colOff>
      <xdr:row>446</xdr:row>
      <xdr:rowOff>0</xdr:rowOff>
    </xdr:from>
    <xdr:to>
      <xdr:col>2</xdr:col>
      <xdr:colOff>2691921</xdr:colOff>
      <xdr:row>446</xdr:row>
      <xdr:rowOff>0</xdr:rowOff>
    </xdr:to>
    <xdr:pic>
      <xdr:nvPicPr>
        <xdr:cNvPr id="425" name="Рисунок 424">
          <a:extLst>
            <a:ext uri="{FF2B5EF4-FFF2-40B4-BE49-F238E27FC236}">
              <a16:creationId xmlns:a16="http://schemas.microsoft.com/office/drawing/2014/main" id="{00000000-0008-0000-0000-0000A9010000}"/>
            </a:ext>
          </a:extLst>
        </xdr:cNvPr>
        <xdr:cNvPicPr>
          <a:picLocks noChangeAspect="1"/>
        </xdr:cNvPicPr>
      </xdr:nvPicPr>
      <xdr:blipFill rotWithShape="1">
        <a:blip xmlns:r="http://schemas.openxmlformats.org/officeDocument/2006/relationships" r:embed="rId63" cstate="print">
          <a:extLst>
            <a:ext uri="{28A0092B-C50C-407E-A947-70E740481C1C}">
              <a14:useLocalDpi xmlns:a14="http://schemas.microsoft.com/office/drawing/2010/main"/>
            </a:ext>
          </a:extLst>
        </a:blip>
        <a:srcRect/>
        <a:stretch/>
      </xdr:blipFill>
      <xdr:spPr>
        <a:xfrm>
          <a:off x="2555700" y="983763167"/>
          <a:ext cx="2401054" cy="0"/>
        </a:xfrm>
        <a:prstGeom prst="rect">
          <a:avLst/>
        </a:prstGeom>
      </xdr:spPr>
    </xdr:pic>
    <xdr:clientData/>
  </xdr:twoCellAnchor>
  <xdr:twoCellAnchor>
    <xdr:from>
      <xdr:col>2</xdr:col>
      <xdr:colOff>983962</xdr:colOff>
      <xdr:row>446</xdr:row>
      <xdr:rowOff>0</xdr:rowOff>
    </xdr:from>
    <xdr:to>
      <xdr:col>2</xdr:col>
      <xdr:colOff>1676689</xdr:colOff>
      <xdr:row>446</xdr:row>
      <xdr:rowOff>0</xdr:rowOff>
    </xdr:to>
    <xdr:pic>
      <xdr:nvPicPr>
        <xdr:cNvPr id="440" name="Рисунок 439" descr="Изображение выглядит как текст, принтер&#10;&#10;Автоматически созданное описание">
          <a:extLst>
            <a:ext uri="{FF2B5EF4-FFF2-40B4-BE49-F238E27FC236}">
              <a16:creationId xmlns:a16="http://schemas.microsoft.com/office/drawing/2014/main" id="{00000000-0008-0000-0000-0000B8010000}"/>
            </a:ext>
          </a:extLst>
        </xdr:cNvPr>
        <xdr:cNvPicPr>
          <a:picLocks noChangeAspect="1"/>
        </xdr:cNvPicPr>
      </xdr:nvPicPr>
      <xdr:blipFill rotWithShape="1">
        <a:blip xmlns:r="http://schemas.openxmlformats.org/officeDocument/2006/relationships" r:embed="rId64" cstate="email">
          <a:extLst>
            <a:ext uri="{28A0092B-C50C-407E-A947-70E740481C1C}">
              <a14:useLocalDpi xmlns:a14="http://schemas.microsoft.com/office/drawing/2010/main"/>
            </a:ext>
          </a:extLst>
        </a:blip>
        <a:srcRect/>
        <a:stretch/>
      </xdr:blipFill>
      <xdr:spPr>
        <a:xfrm>
          <a:off x="3248795" y="983763167"/>
          <a:ext cx="692727" cy="0"/>
        </a:xfrm>
        <a:prstGeom prst="rect">
          <a:avLst/>
        </a:prstGeom>
      </xdr:spPr>
    </xdr:pic>
    <xdr:clientData/>
  </xdr:twoCellAnchor>
  <xdr:twoCellAnchor>
    <xdr:from>
      <xdr:col>2</xdr:col>
      <xdr:colOff>640050</xdr:colOff>
      <xdr:row>446</xdr:row>
      <xdr:rowOff>0</xdr:rowOff>
    </xdr:from>
    <xdr:to>
      <xdr:col>2</xdr:col>
      <xdr:colOff>2442874</xdr:colOff>
      <xdr:row>446</xdr:row>
      <xdr:rowOff>0</xdr:rowOff>
    </xdr:to>
    <xdr:pic>
      <xdr:nvPicPr>
        <xdr:cNvPr id="447" name="Рисунок 446" descr="Изображение выглядит как текст, Шрифт, дизайн&#10;&#10;Автоматически созданное описание">
          <a:extLst>
            <a:ext uri="{FF2B5EF4-FFF2-40B4-BE49-F238E27FC236}">
              <a16:creationId xmlns:a16="http://schemas.microsoft.com/office/drawing/2014/main" id="{00000000-0008-0000-0000-0000BF010000}"/>
            </a:ext>
          </a:extLst>
        </xdr:cNvPr>
        <xdr:cNvPicPr>
          <a:picLocks noChangeAspect="1"/>
        </xdr:cNvPicPr>
      </xdr:nvPicPr>
      <xdr:blipFill rotWithShape="1">
        <a:blip xmlns:r="http://schemas.openxmlformats.org/officeDocument/2006/relationships" r:embed="rId65" cstate="email">
          <a:extLst>
            <a:ext uri="{28A0092B-C50C-407E-A947-70E740481C1C}">
              <a14:useLocalDpi xmlns:a14="http://schemas.microsoft.com/office/drawing/2010/main"/>
            </a:ext>
          </a:extLst>
        </a:blip>
        <a:srcRect/>
        <a:stretch/>
      </xdr:blipFill>
      <xdr:spPr>
        <a:xfrm>
          <a:off x="2904883" y="983763167"/>
          <a:ext cx="1802824" cy="0"/>
        </a:xfrm>
        <a:prstGeom prst="rect">
          <a:avLst/>
        </a:prstGeom>
      </xdr:spPr>
    </xdr:pic>
    <xdr:clientData/>
  </xdr:twoCellAnchor>
  <xdr:twoCellAnchor>
    <xdr:from>
      <xdr:col>2</xdr:col>
      <xdr:colOff>342922</xdr:colOff>
      <xdr:row>446</xdr:row>
      <xdr:rowOff>0</xdr:rowOff>
    </xdr:from>
    <xdr:to>
      <xdr:col>2</xdr:col>
      <xdr:colOff>2692859</xdr:colOff>
      <xdr:row>446</xdr:row>
      <xdr:rowOff>0</xdr:rowOff>
    </xdr:to>
    <xdr:pic>
      <xdr:nvPicPr>
        <xdr:cNvPr id="45" name="Рисунок 44">
          <a:extLst>
            <a:ext uri="{FF2B5EF4-FFF2-40B4-BE49-F238E27FC236}">
              <a16:creationId xmlns:a16="http://schemas.microsoft.com/office/drawing/2014/main" id="{00000000-0008-0000-0000-00002D000000}"/>
            </a:ext>
          </a:extLst>
        </xdr:cNvPr>
        <xdr:cNvPicPr>
          <a:picLocks noChangeAspect="1"/>
        </xdr:cNvPicPr>
      </xdr:nvPicPr>
      <xdr:blipFill rotWithShape="1">
        <a:blip xmlns:r="http://schemas.openxmlformats.org/officeDocument/2006/relationships" r:embed="rId66" cstate="email">
          <a:extLst>
            <a:ext uri="{28A0092B-C50C-407E-A947-70E740481C1C}">
              <a14:useLocalDpi xmlns:a14="http://schemas.microsoft.com/office/drawing/2010/main"/>
            </a:ext>
          </a:extLst>
        </a:blip>
        <a:srcRect/>
        <a:stretch/>
      </xdr:blipFill>
      <xdr:spPr>
        <a:xfrm>
          <a:off x="2607755" y="983763167"/>
          <a:ext cx="2349937" cy="0"/>
        </a:xfrm>
        <a:prstGeom prst="rect">
          <a:avLst/>
        </a:prstGeom>
      </xdr:spPr>
    </xdr:pic>
    <xdr:clientData/>
  </xdr:twoCellAnchor>
  <xdr:twoCellAnchor>
    <xdr:from>
      <xdr:col>2</xdr:col>
      <xdr:colOff>312284</xdr:colOff>
      <xdr:row>446</xdr:row>
      <xdr:rowOff>0</xdr:rowOff>
    </xdr:from>
    <xdr:to>
      <xdr:col>2</xdr:col>
      <xdr:colOff>1626766</xdr:colOff>
      <xdr:row>446</xdr:row>
      <xdr:rowOff>0</xdr:rowOff>
    </xdr:to>
    <xdr:pic>
      <xdr:nvPicPr>
        <xdr:cNvPr id="372" name="Рисунок 371" descr="Изображение выглядит как Шрифт, текст, белый, зарисовка&#10;&#10;Автоматически созданное описание">
          <a:extLst>
            <a:ext uri="{FF2B5EF4-FFF2-40B4-BE49-F238E27FC236}">
              <a16:creationId xmlns:a16="http://schemas.microsoft.com/office/drawing/2014/main" id="{00000000-0008-0000-0000-000074010000}"/>
            </a:ext>
          </a:extLst>
        </xdr:cNvPr>
        <xdr:cNvPicPr>
          <a:picLocks noChangeAspect="1"/>
        </xdr:cNvPicPr>
      </xdr:nvPicPr>
      <xdr:blipFill rotWithShape="1">
        <a:blip xmlns:r="http://schemas.openxmlformats.org/officeDocument/2006/relationships" r:embed="rId67" cstate="email">
          <a:extLst>
            <a:ext uri="{28A0092B-C50C-407E-A947-70E740481C1C}">
              <a14:useLocalDpi xmlns:a14="http://schemas.microsoft.com/office/drawing/2010/main"/>
            </a:ext>
          </a:extLst>
        </a:blip>
        <a:srcRect/>
        <a:stretch/>
      </xdr:blipFill>
      <xdr:spPr>
        <a:xfrm>
          <a:off x="2577117" y="983763167"/>
          <a:ext cx="1314482" cy="0"/>
        </a:xfrm>
        <a:prstGeom prst="rect">
          <a:avLst/>
        </a:prstGeom>
      </xdr:spPr>
    </xdr:pic>
    <xdr:clientData/>
  </xdr:twoCellAnchor>
  <xdr:twoCellAnchor>
    <xdr:from>
      <xdr:col>2</xdr:col>
      <xdr:colOff>464246</xdr:colOff>
      <xdr:row>446</xdr:row>
      <xdr:rowOff>0</xdr:rowOff>
    </xdr:from>
    <xdr:to>
      <xdr:col>2</xdr:col>
      <xdr:colOff>1397977</xdr:colOff>
      <xdr:row>446</xdr:row>
      <xdr:rowOff>0</xdr:rowOff>
    </xdr:to>
    <xdr:pic>
      <xdr:nvPicPr>
        <xdr:cNvPr id="373" name="Рисунок 372" descr="Изображение выглядит как текст, зарисовка, Шрифт, дизайн&#10;&#10;Автоматически созданное описание">
          <a:extLst>
            <a:ext uri="{FF2B5EF4-FFF2-40B4-BE49-F238E27FC236}">
              <a16:creationId xmlns:a16="http://schemas.microsoft.com/office/drawing/2014/main" id="{00000000-0008-0000-0000-00007501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2729079" y="983763167"/>
          <a:ext cx="933731" cy="0"/>
        </a:xfrm>
        <a:prstGeom prst="rect">
          <a:avLst/>
        </a:prstGeom>
      </xdr:spPr>
    </xdr:pic>
    <xdr:clientData/>
  </xdr:twoCellAnchor>
  <xdr:twoCellAnchor>
    <xdr:from>
      <xdr:col>2</xdr:col>
      <xdr:colOff>2109116</xdr:colOff>
      <xdr:row>446</xdr:row>
      <xdr:rowOff>0</xdr:rowOff>
    </xdr:from>
    <xdr:to>
      <xdr:col>2</xdr:col>
      <xdr:colOff>2775124</xdr:colOff>
      <xdr:row>446</xdr:row>
      <xdr:rowOff>0</xdr:rowOff>
    </xdr:to>
    <xdr:pic>
      <xdr:nvPicPr>
        <xdr:cNvPr id="377" name="Рисунок 376" descr="Изображение выглядит как текст, Шрифт, белый, типография&#10;&#10;Автоматически созданное описание">
          <a:extLst>
            <a:ext uri="{FF2B5EF4-FFF2-40B4-BE49-F238E27FC236}">
              <a16:creationId xmlns:a16="http://schemas.microsoft.com/office/drawing/2014/main" id="{00000000-0008-0000-0000-00007901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4373949" y="983763167"/>
          <a:ext cx="666008" cy="0"/>
        </a:xfrm>
        <a:prstGeom prst="rect">
          <a:avLst/>
        </a:prstGeom>
      </xdr:spPr>
    </xdr:pic>
    <xdr:clientData/>
  </xdr:twoCellAnchor>
  <xdr:twoCellAnchor>
    <xdr:from>
      <xdr:col>2</xdr:col>
      <xdr:colOff>1165283</xdr:colOff>
      <xdr:row>446</xdr:row>
      <xdr:rowOff>0</xdr:rowOff>
    </xdr:from>
    <xdr:to>
      <xdr:col>2</xdr:col>
      <xdr:colOff>1979258</xdr:colOff>
      <xdr:row>446</xdr:row>
      <xdr:rowOff>0</xdr:rowOff>
    </xdr:to>
    <xdr:pic>
      <xdr:nvPicPr>
        <xdr:cNvPr id="27" name="Рисунок 26" descr="Изображение выглядит как громкоговоритель, часть, машина&#10;&#10;Автоматически созданное описание со средним доверительным уровнем">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a:ext>
          </a:extLst>
        </a:blip>
        <a:stretch>
          <a:fillRect/>
        </a:stretch>
      </xdr:blipFill>
      <xdr:spPr>
        <a:xfrm>
          <a:off x="3430116" y="983763167"/>
          <a:ext cx="813975" cy="0"/>
        </a:xfrm>
        <a:prstGeom prst="rect">
          <a:avLst/>
        </a:prstGeom>
      </xdr:spPr>
    </xdr:pic>
    <xdr:clientData/>
  </xdr:twoCellAnchor>
  <xdr:twoCellAnchor>
    <xdr:from>
      <xdr:col>2</xdr:col>
      <xdr:colOff>795598</xdr:colOff>
      <xdr:row>446</xdr:row>
      <xdr:rowOff>0</xdr:rowOff>
    </xdr:from>
    <xdr:to>
      <xdr:col>2</xdr:col>
      <xdr:colOff>2229543</xdr:colOff>
      <xdr:row>446</xdr:row>
      <xdr:rowOff>0</xdr:rowOff>
    </xdr:to>
    <xdr:pic>
      <xdr:nvPicPr>
        <xdr:cNvPr id="426" name="Рисунок 425" descr="Изображение выглядит как Бытовая химия, устройство&#10;&#10;Автоматически созданное описание">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060431" y="983763167"/>
          <a:ext cx="1433945" cy="0"/>
        </a:xfrm>
        <a:prstGeom prst="rect">
          <a:avLst/>
        </a:prstGeom>
      </xdr:spPr>
    </xdr:pic>
    <xdr:clientData/>
  </xdr:twoCellAnchor>
  <xdr:twoCellAnchor>
    <xdr:from>
      <xdr:col>2</xdr:col>
      <xdr:colOff>256313</xdr:colOff>
      <xdr:row>446</xdr:row>
      <xdr:rowOff>0</xdr:rowOff>
    </xdr:from>
    <xdr:to>
      <xdr:col>2</xdr:col>
      <xdr:colOff>2690168</xdr:colOff>
      <xdr:row>446</xdr:row>
      <xdr:rowOff>0</xdr:rowOff>
    </xdr:to>
    <xdr:pic>
      <xdr:nvPicPr>
        <xdr:cNvPr id="23" name="Рисунок 22" descr="Изображение выглядит как текст&#10;&#10;Автоматически созданное описание">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71" cstate="print">
          <a:extLst>
            <a:ext uri="{28A0092B-C50C-407E-A947-70E740481C1C}">
              <a14:useLocalDpi xmlns:a14="http://schemas.microsoft.com/office/drawing/2010/main"/>
            </a:ext>
          </a:extLst>
        </a:blip>
        <a:srcRect/>
        <a:stretch/>
      </xdr:blipFill>
      <xdr:spPr>
        <a:xfrm>
          <a:off x="2521146" y="983763167"/>
          <a:ext cx="2433855" cy="0"/>
        </a:xfrm>
        <a:prstGeom prst="rect">
          <a:avLst/>
        </a:prstGeom>
      </xdr:spPr>
    </xdr:pic>
    <xdr:clientData/>
  </xdr:twoCellAnchor>
  <xdr:twoCellAnchor>
    <xdr:from>
      <xdr:col>2</xdr:col>
      <xdr:colOff>218180</xdr:colOff>
      <xdr:row>446</xdr:row>
      <xdr:rowOff>0</xdr:rowOff>
    </xdr:from>
    <xdr:to>
      <xdr:col>2</xdr:col>
      <xdr:colOff>2683135</xdr:colOff>
      <xdr:row>446</xdr:row>
      <xdr:rowOff>0</xdr:rowOff>
    </xdr:to>
    <xdr:pic>
      <xdr:nvPicPr>
        <xdr:cNvPr id="33" name="Рисунок 32"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21000000}"/>
            </a:ext>
          </a:extLst>
        </xdr:cNvPr>
        <xdr:cNvPicPr>
          <a:picLocks noChangeAspect="1"/>
        </xdr:cNvPicPr>
      </xdr:nvPicPr>
      <xdr:blipFill rotWithShape="1">
        <a:blip xmlns:r="http://schemas.openxmlformats.org/officeDocument/2006/relationships" r:embed="rId72" cstate="print">
          <a:extLst>
            <a:ext uri="{28A0092B-C50C-407E-A947-70E740481C1C}">
              <a14:useLocalDpi xmlns:a14="http://schemas.microsoft.com/office/drawing/2010/main"/>
            </a:ext>
          </a:extLst>
        </a:blip>
        <a:srcRect/>
        <a:stretch/>
      </xdr:blipFill>
      <xdr:spPr>
        <a:xfrm>
          <a:off x="2483013" y="983763167"/>
          <a:ext cx="2464955" cy="0"/>
        </a:xfrm>
        <a:prstGeom prst="rect">
          <a:avLst/>
        </a:prstGeom>
      </xdr:spPr>
    </xdr:pic>
    <xdr:clientData/>
  </xdr:twoCellAnchor>
  <xdr:twoCellAnchor>
    <xdr:from>
      <xdr:col>2</xdr:col>
      <xdr:colOff>216766</xdr:colOff>
      <xdr:row>446</xdr:row>
      <xdr:rowOff>0</xdr:rowOff>
    </xdr:from>
    <xdr:to>
      <xdr:col>2</xdr:col>
      <xdr:colOff>2685185</xdr:colOff>
      <xdr:row>446</xdr:row>
      <xdr:rowOff>0</xdr:rowOff>
    </xdr:to>
    <xdr:pic>
      <xdr:nvPicPr>
        <xdr:cNvPr id="38" name="Рисунок 37">
          <a:extLst>
            <a:ext uri="{FF2B5EF4-FFF2-40B4-BE49-F238E27FC236}">
              <a16:creationId xmlns:a16="http://schemas.microsoft.com/office/drawing/2014/main" id="{00000000-0008-0000-0000-000026000000}"/>
            </a:ext>
          </a:extLst>
        </xdr:cNvPr>
        <xdr:cNvPicPr>
          <a:picLocks noChangeAspect="1"/>
        </xdr:cNvPicPr>
      </xdr:nvPicPr>
      <xdr:blipFill rotWithShape="1">
        <a:blip xmlns:r="http://schemas.openxmlformats.org/officeDocument/2006/relationships" r:embed="rId73" cstate="print">
          <a:extLst>
            <a:ext uri="{28A0092B-C50C-407E-A947-70E740481C1C}">
              <a14:useLocalDpi xmlns:a14="http://schemas.microsoft.com/office/drawing/2010/main"/>
            </a:ext>
          </a:extLst>
        </a:blip>
        <a:srcRect/>
        <a:stretch/>
      </xdr:blipFill>
      <xdr:spPr>
        <a:xfrm>
          <a:off x="2481599" y="983763167"/>
          <a:ext cx="2468419" cy="0"/>
        </a:xfrm>
        <a:prstGeom prst="rect">
          <a:avLst/>
        </a:prstGeom>
      </xdr:spPr>
    </xdr:pic>
    <xdr:clientData/>
  </xdr:twoCellAnchor>
  <xdr:twoCellAnchor>
    <xdr:from>
      <xdr:col>2</xdr:col>
      <xdr:colOff>218267</xdr:colOff>
      <xdr:row>446</xdr:row>
      <xdr:rowOff>0</xdr:rowOff>
    </xdr:from>
    <xdr:to>
      <xdr:col>2</xdr:col>
      <xdr:colOff>2684952</xdr:colOff>
      <xdr:row>446</xdr:row>
      <xdr:rowOff>0</xdr:rowOff>
    </xdr:to>
    <xdr:pic>
      <xdr:nvPicPr>
        <xdr:cNvPr id="40" name="Рисунок 39" descr="Изображение выглядит как снимок экрана, текст, электроника, мультимедиа&#10;&#10;Автоматически созданное описание">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74" cstate="print">
          <a:extLst>
            <a:ext uri="{28A0092B-C50C-407E-A947-70E740481C1C}">
              <a14:useLocalDpi xmlns:a14="http://schemas.microsoft.com/office/drawing/2010/main"/>
            </a:ext>
          </a:extLst>
        </a:blip>
        <a:srcRect/>
        <a:stretch/>
      </xdr:blipFill>
      <xdr:spPr>
        <a:xfrm>
          <a:off x="2483100" y="983763167"/>
          <a:ext cx="2466685" cy="0"/>
        </a:xfrm>
        <a:prstGeom prst="rect">
          <a:avLst/>
        </a:prstGeom>
      </xdr:spPr>
    </xdr:pic>
    <xdr:clientData/>
  </xdr:twoCellAnchor>
  <xdr:twoCellAnchor>
    <xdr:from>
      <xdr:col>2</xdr:col>
      <xdr:colOff>220860</xdr:colOff>
      <xdr:row>446</xdr:row>
      <xdr:rowOff>0</xdr:rowOff>
    </xdr:from>
    <xdr:to>
      <xdr:col>2</xdr:col>
      <xdr:colOff>2688702</xdr:colOff>
      <xdr:row>446</xdr:row>
      <xdr:rowOff>0</xdr:rowOff>
    </xdr:to>
    <xdr:pic>
      <xdr:nvPicPr>
        <xdr:cNvPr id="42" name="Рисунок 41" descr="Изображение выглядит как снимок экрана, микроволновка, дизайн, телевидение&#10;&#10;Автоматически созданное описание">
          <a:extLst>
            <a:ext uri="{FF2B5EF4-FFF2-40B4-BE49-F238E27FC236}">
              <a16:creationId xmlns:a16="http://schemas.microsoft.com/office/drawing/2014/main" id="{00000000-0008-0000-0000-00002A000000}"/>
            </a:ext>
          </a:extLst>
        </xdr:cNvPr>
        <xdr:cNvPicPr>
          <a:picLocks noChangeAspect="1"/>
        </xdr:cNvPicPr>
      </xdr:nvPicPr>
      <xdr:blipFill rotWithShape="1">
        <a:blip xmlns:r="http://schemas.openxmlformats.org/officeDocument/2006/relationships" r:embed="rId75" cstate="print">
          <a:extLst>
            <a:ext uri="{28A0092B-C50C-407E-A947-70E740481C1C}">
              <a14:useLocalDpi xmlns:a14="http://schemas.microsoft.com/office/drawing/2010/main"/>
            </a:ext>
          </a:extLst>
        </a:blip>
        <a:srcRect/>
        <a:stretch/>
      </xdr:blipFill>
      <xdr:spPr>
        <a:xfrm>
          <a:off x="2485693" y="983763167"/>
          <a:ext cx="2467842" cy="0"/>
        </a:xfrm>
        <a:prstGeom prst="rect">
          <a:avLst/>
        </a:prstGeom>
      </xdr:spPr>
    </xdr:pic>
    <xdr:clientData/>
  </xdr:twoCellAnchor>
  <xdr:twoCellAnchor>
    <xdr:from>
      <xdr:col>2</xdr:col>
      <xdr:colOff>182649</xdr:colOff>
      <xdr:row>446</xdr:row>
      <xdr:rowOff>0</xdr:rowOff>
    </xdr:from>
    <xdr:to>
      <xdr:col>2</xdr:col>
      <xdr:colOff>2686281</xdr:colOff>
      <xdr:row>446</xdr:row>
      <xdr:rowOff>0</xdr:rowOff>
    </xdr:to>
    <xdr:pic>
      <xdr:nvPicPr>
        <xdr:cNvPr id="44" name="Рисунок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76" cstate="print">
          <a:extLst>
            <a:ext uri="{28A0092B-C50C-407E-A947-70E740481C1C}">
              <a14:useLocalDpi xmlns:a14="http://schemas.microsoft.com/office/drawing/2010/main"/>
            </a:ext>
          </a:extLst>
        </a:blip>
        <a:srcRect/>
        <a:stretch/>
      </xdr:blipFill>
      <xdr:spPr>
        <a:xfrm>
          <a:off x="2447482" y="983763167"/>
          <a:ext cx="2503632" cy="0"/>
        </a:xfrm>
        <a:prstGeom prst="rect">
          <a:avLst/>
        </a:prstGeom>
      </xdr:spPr>
    </xdr:pic>
    <xdr:clientData/>
  </xdr:twoCellAnchor>
  <xdr:twoCellAnchor>
    <xdr:from>
      <xdr:col>2</xdr:col>
      <xdr:colOff>669637</xdr:colOff>
      <xdr:row>446</xdr:row>
      <xdr:rowOff>0</xdr:rowOff>
    </xdr:from>
    <xdr:to>
      <xdr:col>2</xdr:col>
      <xdr:colOff>2302164</xdr:colOff>
      <xdr:row>446</xdr:row>
      <xdr:rowOff>0</xdr:rowOff>
    </xdr:to>
    <xdr:pic>
      <xdr:nvPicPr>
        <xdr:cNvPr id="47" name="Рисунок 46" descr="Изображение выглядит как творческий подход&#10;&#10;Автоматически созданное описание со средним доверительным уровнем">
          <a:extLst>
            <a:ext uri="{FF2B5EF4-FFF2-40B4-BE49-F238E27FC236}">
              <a16:creationId xmlns:a16="http://schemas.microsoft.com/office/drawing/2014/main" id="{00000000-0008-0000-0000-00002F000000}"/>
            </a:ext>
          </a:extLst>
        </xdr:cNvPr>
        <xdr:cNvPicPr>
          <a:picLocks noChangeAspect="1"/>
        </xdr:cNvPicPr>
      </xdr:nvPicPr>
      <xdr:blipFill rotWithShape="1">
        <a:blip xmlns:r="http://schemas.openxmlformats.org/officeDocument/2006/relationships" r:embed="rId77" cstate="print">
          <a:extLst>
            <a:ext uri="{28A0092B-C50C-407E-A947-70E740481C1C}">
              <a14:useLocalDpi xmlns:a14="http://schemas.microsoft.com/office/drawing/2010/main"/>
            </a:ext>
          </a:extLst>
        </a:blip>
        <a:srcRect/>
        <a:stretch/>
      </xdr:blipFill>
      <xdr:spPr>
        <a:xfrm>
          <a:off x="2934470" y="983763167"/>
          <a:ext cx="1632527" cy="0"/>
        </a:xfrm>
        <a:prstGeom prst="rect">
          <a:avLst/>
        </a:prstGeom>
      </xdr:spPr>
    </xdr:pic>
    <xdr:clientData/>
  </xdr:twoCellAnchor>
  <xdr:twoCellAnchor>
    <xdr:from>
      <xdr:col>2</xdr:col>
      <xdr:colOff>216478</xdr:colOff>
      <xdr:row>446</xdr:row>
      <xdr:rowOff>0</xdr:rowOff>
    </xdr:from>
    <xdr:to>
      <xdr:col>2</xdr:col>
      <xdr:colOff>2679123</xdr:colOff>
      <xdr:row>446</xdr:row>
      <xdr:rowOff>0</xdr:rowOff>
    </xdr:to>
    <xdr:pic>
      <xdr:nvPicPr>
        <xdr:cNvPr id="36" name="Рисунок 35" descr="Изображение выглядит как текст, снимок экрана, Шрифт, черный&#10;&#10;Автоматически созданное описание">
          <a:extLst>
            <a:ext uri="{FF2B5EF4-FFF2-40B4-BE49-F238E27FC236}">
              <a16:creationId xmlns:a16="http://schemas.microsoft.com/office/drawing/2014/main" id="{00000000-0008-0000-0000-000024000000}"/>
            </a:ext>
          </a:extLst>
        </xdr:cNvPr>
        <xdr:cNvPicPr>
          <a:picLocks noChangeAspect="1"/>
        </xdr:cNvPicPr>
      </xdr:nvPicPr>
      <xdr:blipFill rotWithShape="1">
        <a:blip xmlns:r="http://schemas.openxmlformats.org/officeDocument/2006/relationships" r:embed="rId78" cstate="print">
          <a:extLst>
            <a:ext uri="{28A0092B-C50C-407E-A947-70E740481C1C}">
              <a14:useLocalDpi xmlns:a14="http://schemas.microsoft.com/office/drawing/2010/main"/>
            </a:ext>
          </a:extLst>
        </a:blip>
        <a:srcRect/>
        <a:stretch/>
      </xdr:blipFill>
      <xdr:spPr>
        <a:xfrm>
          <a:off x="2481311" y="983763167"/>
          <a:ext cx="2462645" cy="0"/>
        </a:xfrm>
        <a:prstGeom prst="rect">
          <a:avLst/>
        </a:prstGeom>
      </xdr:spPr>
    </xdr:pic>
    <xdr:clientData/>
  </xdr:twoCellAnchor>
  <xdr:twoCellAnchor>
    <xdr:from>
      <xdr:col>2</xdr:col>
      <xdr:colOff>167091</xdr:colOff>
      <xdr:row>446</xdr:row>
      <xdr:rowOff>0</xdr:rowOff>
    </xdr:from>
    <xdr:to>
      <xdr:col>2</xdr:col>
      <xdr:colOff>2683426</xdr:colOff>
      <xdr:row>446</xdr:row>
      <xdr:rowOff>0</xdr:rowOff>
    </xdr:to>
    <xdr:pic>
      <xdr:nvPicPr>
        <xdr:cNvPr id="39" name="Рисунок 38">
          <a:extLst>
            <a:ext uri="{FF2B5EF4-FFF2-40B4-BE49-F238E27FC236}">
              <a16:creationId xmlns:a16="http://schemas.microsoft.com/office/drawing/2014/main" id="{00000000-0008-0000-0000-000027000000}"/>
            </a:ext>
          </a:extLst>
        </xdr:cNvPr>
        <xdr:cNvPicPr>
          <a:picLocks noChangeAspect="1"/>
        </xdr:cNvPicPr>
      </xdr:nvPicPr>
      <xdr:blipFill rotWithShape="1">
        <a:blip xmlns:r="http://schemas.openxmlformats.org/officeDocument/2006/relationships" r:embed="rId79" cstate="email">
          <a:extLst>
            <a:ext uri="{28A0092B-C50C-407E-A947-70E740481C1C}">
              <a14:useLocalDpi xmlns:a14="http://schemas.microsoft.com/office/drawing/2010/main"/>
            </a:ext>
          </a:extLst>
        </a:blip>
        <a:srcRect/>
        <a:stretch/>
      </xdr:blipFill>
      <xdr:spPr>
        <a:xfrm>
          <a:off x="2431924" y="983763167"/>
          <a:ext cx="2516335" cy="0"/>
        </a:xfrm>
        <a:prstGeom prst="rect">
          <a:avLst/>
        </a:prstGeom>
      </xdr:spPr>
    </xdr:pic>
    <xdr:clientData/>
  </xdr:twoCellAnchor>
  <xdr:twoCellAnchor>
    <xdr:from>
      <xdr:col>2</xdr:col>
      <xdr:colOff>365166</xdr:colOff>
      <xdr:row>446</xdr:row>
      <xdr:rowOff>0</xdr:rowOff>
    </xdr:from>
    <xdr:to>
      <xdr:col>2</xdr:col>
      <xdr:colOff>2690069</xdr:colOff>
      <xdr:row>446</xdr:row>
      <xdr:rowOff>0</xdr:rowOff>
    </xdr:to>
    <xdr:pic>
      <xdr:nvPicPr>
        <xdr:cNvPr id="48" name="Рисунок 47" descr="Изображение выглядит как текст, снимок экрана, Шрифт, электроника&#10;&#10;Автоматически созданное описание">
          <a:extLst>
            <a:ext uri="{FF2B5EF4-FFF2-40B4-BE49-F238E27FC236}">
              <a16:creationId xmlns:a16="http://schemas.microsoft.com/office/drawing/2014/main" id="{00000000-0008-0000-0000-000030000000}"/>
            </a:ext>
          </a:extLst>
        </xdr:cNvPr>
        <xdr:cNvPicPr>
          <a:picLocks noChangeAspect="1"/>
        </xdr:cNvPicPr>
      </xdr:nvPicPr>
      <xdr:blipFill rotWithShape="1">
        <a:blip xmlns:r="http://schemas.openxmlformats.org/officeDocument/2006/relationships" r:embed="rId80" cstate="email">
          <a:extLst>
            <a:ext uri="{28A0092B-C50C-407E-A947-70E740481C1C}">
              <a14:useLocalDpi xmlns:a14="http://schemas.microsoft.com/office/drawing/2010/main"/>
            </a:ext>
          </a:extLst>
        </a:blip>
        <a:srcRect/>
        <a:stretch/>
      </xdr:blipFill>
      <xdr:spPr>
        <a:xfrm>
          <a:off x="2629999" y="983763167"/>
          <a:ext cx="2324903" cy="0"/>
        </a:xfrm>
        <a:prstGeom prst="rect">
          <a:avLst/>
        </a:prstGeom>
      </xdr:spPr>
    </xdr:pic>
    <xdr:clientData/>
  </xdr:twoCellAnchor>
  <xdr:twoCellAnchor>
    <xdr:from>
      <xdr:col>2</xdr:col>
      <xdr:colOff>506730</xdr:colOff>
      <xdr:row>446</xdr:row>
      <xdr:rowOff>0</xdr:rowOff>
    </xdr:from>
    <xdr:to>
      <xdr:col>2</xdr:col>
      <xdr:colOff>2614930</xdr:colOff>
      <xdr:row>446</xdr:row>
      <xdr:rowOff>0</xdr:rowOff>
    </xdr:to>
    <xdr:pic>
      <xdr:nvPicPr>
        <xdr:cNvPr id="37" name="Рисунок 36" descr="Изображение выглядит как текст, Шрифт, снимок экрана, еда&#10;&#10;Автоматически созданное описание">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81" cstate="print">
          <a:extLst>
            <a:ext uri="{28A0092B-C50C-407E-A947-70E740481C1C}">
              <a14:useLocalDpi xmlns:a14="http://schemas.microsoft.com/office/drawing/2010/main"/>
            </a:ext>
          </a:extLst>
        </a:blip>
        <a:srcRect/>
        <a:stretch/>
      </xdr:blipFill>
      <xdr:spPr>
        <a:xfrm>
          <a:off x="2771563" y="983763167"/>
          <a:ext cx="2108200" cy="0"/>
        </a:xfrm>
        <a:prstGeom prst="rect">
          <a:avLst/>
        </a:prstGeom>
      </xdr:spPr>
    </xdr:pic>
    <xdr:clientData/>
  </xdr:twoCellAnchor>
  <xdr:twoCellAnchor>
    <xdr:from>
      <xdr:col>2</xdr:col>
      <xdr:colOff>805944</xdr:colOff>
      <xdr:row>446</xdr:row>
      <xdr:rowOff>0</xdr:rowOff>
    </xdr:from>
    <xdr:to>
      <xdr:col>2</xdr:col>
      <xdr:colOff>2397841</xdr:colOff>
      <xdr:row>446</xdr:row>
      <xdr:rowOff>0</xdr:rowOff>
    </xdr:to>
    <xdr:pic>
      <xdr:nvPicPr>
        <xdr:cNvPr id="453" name="Рисунок 452" descr="Изображение выглядит как круг, черный&#10;&#10;Автоматически созданное описание">
          <a:extLst>
            <a:ext uri="{FF2B5EF4-FFF2-40B4-BE49-F238E27FC236}">
              <a16:creationId xmlns:a16="http://schemas.microsoft.com/office/drawing/2014/main" id="{00000000-0008-0000-0000-0000C5010000}"/>
            </a:ext>
          </a:extLst>
        </xdr:cNvPr>
        <xdr:cNvPicPr>
          <a:picLocks noChangeAspect="1"/>
        </xdr:cNvPicPr>
      </xdr:nvPicPr>
      <xdr:blipFill rotWithShape="1">
        <a:blip xmlns:r="http://schemas.openxmlformats.org/officeDocument/2006/relationships" r:embed="rId82" cstate="print">
          <a:extLst>
            <a:ext uri="{BEBA8EAE-BF5A-486C-A8C5-ECC9F3942E4B}">
              <a14:imgProps xmlns:a14="http://schemas.microsoft.com/office/drawing/2010/main">
                <a14:imgLayer r:embed="rId83">
                  <a14:imgEffect>
                    <a14:brightnessContrast bright="20000" contrast="20000"/>
                  </a14:imgEffect>
                </a14:imgLayer>
              </a14:imgProps>
            </a:ext>
            <a:ext uri="{28A0092B-C50C-407E-A947-70E740481C1C}">
              <a14:useLocalDpi xmlns:a14="http://schemas.microsoft.com/office/drawing/2010/main"/>
            </a:ext>
          </a:extLst>
        </a:blip>
        <a:srcRect/>
        <a:stretch/>
      </xdr:blipFill>
      <xdr:spPr>
        <a:xfrm>
          <a:off x="3070777" y="983763167"/>
          <a:ext cx="1591897" cy="0"/>
        </a:xfrm>
        <a:prstGeom prst="rect">
          <a:avLst/>
        </a:prstGeom>
      </xdr:spPr>
    </xdr:pic>
    <xdr:clientData/>
  </xdr:twoCellAnchor>
  <xdr:twoCellAnchor>
    <xdr:from>
      <xdr:col>2</xdr:col>
      <xdr:colOff>2511736</xdr:colOff>
      <xdr:row>328</xdr:row>
      <xdr:rowOff>19685</xdr:rowOff>
    </xdr:from>
    <xdr:to>
      <xdr:col>2</xdr:col>
      <xdr:colOff>2797343</xdr:colOff>
      <xdr:row>328</xdr:row>
      <xdr:rowOff>19685</xdr:rowOff>
    </xdr:to>
    <xdr:pic>
      <xdr:nvPicPr>
        <xdr:cNvPr id="488" name="Рисунок 487">
          <a:extLst>
            <a:ext uri="{FF2B5EF4-FFF2-40B4-BE49-F238E27FC236}">
              <a16:creationId xmlns:a16="http://schemas.microsoft.com/office/drawing/2014/main" id="{00000000-0008-0000-0000-0000E8010000}"/>
            </a:ext>
          </a:extLst>
        </xdr:cNvPr>
        <xdr:cNvPicPr>
          <a:picLocks noChangeAspect="1" noChangeArrowheads="1"/>
        </xdr:cNvPicPr>
      </xdr:nvPicPr>
      <xdr:blipFill>
        <a:blip xmlns:r="http://schemas.openxmlformats.org/officeDocument/2006/relationships" r:embed="rId84" cstate="email">
          <a:extLst>
            <a:ext uri="{28A0092B-C50C-407E-A947-70E740481C1C}">
              <a14:useLocalDpi xmlns:a14="http://schemas.microsoft.com/office/drawing/2010/main"/>
            </a:ext>
          </a:extLst>
        </a:blip>
        <a:srcRect/>
        <a:stretch>
          <a:fillRect/>
        </a:stretch>
      </xdr:blipFill>
      <xdr:spPr bwMode="auto">
        <a:xfrm>
          <a:off x="4776569" y="729338352"/>
          <a:ext cx="28560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2017335</xdr:colOff>
      <xdr:row>328</xdr:row>
      <xdr:rowOff>19685</xdr:rowOff>
    </xdr:from>
    <xdr:to>
      <xdr:col>2</xdr:col>
      <xdr:colOff>2435247</xdr:colOff>
      <xdr:row>328</xdr:row>
      <xdr:rowOff>19685</xdr:rowOff>
    </xdr:to>
    <xdr:pic>
      <xdr:nvPicPr>
        <xdr:cNvPr id="489" name="图片 25">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4282168" y="729338352"/>
          <a:ext cx="417912" cy="0"/>
        </a:xfrm>
        <a:prstGeom prst="rect">
          <a:avLst/>
        </a:prstGeom>
      </xdr:spPr>
    </xdr:pic>
    <xdr:clientData/>
  </xdr:twoCellAnchor>
  <xdr:oneCellAnchor>
    <xdr:from>
      <xdr:col>2</xdr:col>
      <xdr:colOff>0</xdr:colOff>
      <xdr:row>250</xdr:row>
      <xdr:rowOff>0</xdr:rowOff>
    </xdr:from>
    <xdr:ext cx="1257300" cy="1162050"/>
    <xdr:sp macro="" textlink="">
      <xdr:nvSpPr>
        <xdr:cNvPr id="45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7010000}"/>
            </a:ext>
          </a:extLst>
        </xdr:cNvPr>
        <xdr:cNvSpPr/>
      </xdr:nvSpPr>
      <xdr:spPr bwMode="auto">
        <a:xfrm>
          <a:off x="1809750" y="1390015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413534</xdr:colOff>
      <xdr:row>209</xdr:row>
      <xdr:rowOff>15701</xdr:rowOff>
    </xdr:from>
    <xdr:to>
      <xdr:col>2</xdr:col>
      <xdr:colOff>3017699</xdr:colOff>
      <xdr:row>209</xdr:row>
      <xdr:rowOff>15701</xdr:rowOff>
    </xdr:to>
    <xdr:pic>
      <xdr:nvPicPr>
        <xdr:cNvPr id="411"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678367" y="459247701"/>
          <a:ext cx="2604165" cy="0"/>
        </a:xfrm>
        <a:prstGeom prst="rect">
          <a:avLst/>
        </a:prstGeom>
      </xdr:spPr>
    </xdr:pic>
    <xdr:clientData/>
  </xdr:twoCellAnchor>
  <xdr:twoCellAnchor>
    <xdr:from>
      <xdr:col>2</xdr:col>
      <xdr:colOff>252655</xdr:colOff>
      <xdr:row>210</xdr:row>
      <xdr:rowOff>19687</xdr:rowOff>
    </xdr:from>
    <xdr:to>
      <xdr:col>2</xdr:col>
      <xdr:colOff>2687199</xdr:colOff>
      <xdr:row>210</xdr:row>
      <xdr:rowOff>19687</xdr:rowOff>
    </xdr:to>
    <xdr:pic>
      <xdr:nvPicPr>
        <xdr:cNvPr id="478"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DE01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517488" y="461537687"/>
          <a:ext cx="2434544" cy="0"/>
        </a:xfrm>
        <a:prstGeom prst="rect">
          <a:avLst/>
        </a:prstGeom>
      </xdr:spPr>
    </xdr:pic>
    <xdr:clientData/>
  </xdr:twoCellAnchor>
  <xdr:twoCellAnchor>
    <xdr:from>
      <xdr:col>2</xdr:col>
      <xdr:colOff>344402</xdr:colOff>
      <xdr:row>216</xdr:row>
      <xdr:rowOff>19858</xdr:rowOff>
    </xdr:from>
    <xdr:to>
      <xdr:col>2</xdr:col>
      <xdr:colOff>2999892</xdr:colOff>
      <xdr:row>216</xdr:row>
      <xdr:rowOff>19858</xdr:rowOff>
    </xdr:to>
    <xdr:pic>
      <xdr:nvPicPr>
        <xdr:cNvPr id="505"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F901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609235" y="472967858"/>
          <a:ext cx="2655490" cy="0"/>
        </a:xfrm>
        <a:prstGeom prst="rect">
          <a:avLst/>
        </a:prstGeom>
      </xdr:spPr>
    </xdr:pic>
    <xdr:clientData/>
  </xdr:twoCellAnchor>
  <xdr:twoCellAnchor>
    <xdr:from>
      <xdr:col>2</xdr:col>
      <xdr:colOff>835721</xdr:colOff>
      <xdr:row>446</xdr:row>
      <xdr:rowOff>0</xdr:rowOff>
    </xdr:from>
    <xdr:to>
      <xdr:col>2</xdr:col>
      <xdr:colOff>2310128</xdr:colOff>
      <xdr:row>446</xdr:row>
      <xdr:rowOff>0</xdr:rowOff>
    </xdr:to>
    <xdr:pic>
      <xdr:nvPicPr>
        <xdr:cNvPr id="563" name="Рисунок 562">
          <a:extLst>
            <a:ext uri="{FF2B5EF4-FFF2-40B4-BE49-F238E27FC236}">
              <a16:creationId xmlns:a16="http://schemas.microsoft.com/office/drawing/2014/main" id="{00000000-0008-0000-0000-00003302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3100554" y="983763167"/>
          <a:ext cx="147440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835547</xdr:colOff>
      <xdr:row>446</xdr:row>
      <xdr:rowOff>0</xdr:rowOff>
    </xdr:from>
    <xdr:to>
      <xdr:col>2</xdr:col>
      <xdr:colOff>2306492</xdr:colOff>
      <xdr:row>446</xdr:row>
      <xdr:rowOff>0</xdr:rowOff>
    </xdr:to>
    <xdr:pic>
      <xdr:nvPicPr>
        <xdr:cNvPr id="586" name="Рисунок 585">
          <a:extLst>
            <a:ext uri="{FF2B5EF4-FFF2-40B4-BE49-F238E27FC236}">
              <a16:creationId xmlns:a16="http://schemas.microsoft.com/office/drawing/2014/main" id="{00000000-0008-0000-0000-00004A02000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3100380" y="983763167"/>
          <a:ext cx="147094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375777</xdr:colOff>
      <xdr:row>336</xdr:row>
      <xdr:rowOff>0</xdr:rowOff>
    </xdr:from>
    <xdr:to>
      <xdr:col>2</xdr:col>
      <xdr:colOff>1376214</xdr:colOff>
      <xdr:row>336</xdr:row>
      <xdr:rowOff>0</xdr:rowOff>
    </xdr:to>
    <xdr:pic>
      <xdr:nvPicPr>
        <xdr:cNvPr id="609" name="Рисунок 608" descr="Изображение выглядит как электроника&#10;&#10;Автоматически созданное описание">
          <a:extLst>
            <a:ext uri="{FF2B5EF4-FFF2-40B4-BE49-F238E27FC236}">
              <a16:creationId xmlns:a16="http://schemas.microsoft.com/office/drawing/2014/main" id="{00000000-0008-0000-0000-00006102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2640610" y="745617000"/>
          <a:ext cx="1000437" cy="0"/>
        </a:xfrm>
        <a:prstGeom prst="rect">
          <a:avLst/>
        </a:prstGeom>
      </xdr:spPr>
    </xdr:pic>
    <xdr:clientData/>
  </xdr:twoCellAnchor>
  <xdr:twoCellAnchor>
    <xdr:from>
      <xdr:col>3</xdr:col>
      <xdr:colOff>0</xdr:colOff>
      <xdr:row>446</xdr:row>
      <xdr:rowOff>0</xdr:rowOff>
    </xdr:from>
    <xdr:to>
      <xdr:col>3</xdr:col>
      <xdr:colOff>0</xdr:colOff>
      <xdr:row>446</xdr:row>
      <xdr:rowOff>0</xdr:rowOff>
    </xdr:to>
    <xdr:pic>
      <xdr:nvPicPr>
        <xdr:cNvPr id="632" name="Рисунок 631" descr="Изображение выглядит как текст, Шрифт, белый, Графика&#10;&#10;Автоматически созданное описание">
          <a:extLst>
            <a:ext uri="{FF2B5EF4-FFF2-40B4-BE49-F238E27FC236}">
              <a16:creationId xmlns:a16="http://schemas.microsoft.com/office/drawing/2014/main" id="{00000000-0008-0000-0000-00007802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5397500" y="983763167"/>
          <a:ext cx="0" cy="0"/>
        </a:xfrm>
        <a:prstGeom prst="rect">
          <a:avLst/>
        </a:prstGeom>
      </xdr:spPr>
    </xdr:pic>
    <xdr:clientData/>
  </xdr:twoCellAnchor>
  <xdr:twoCellAnchor>
    <xdr:from>
      <xdr:col>2</xdr:col>
      <xdr:colOff>340293</xdr:colOff>
      <xdr:row>446</xdr:row>
      <xdr:rowOff>0</xdr:rowOff>
    </xdr:from>
    <xdr:to>
      <xdr:col>2</xdr:col>
      <xdr:colOff>3002322</xdr:colOff>
      <xdr:row>446</xdr:row>
      <xdr:rowOff>0</xdr:rowOff>
    </xdr:to>
    <xdr:pic>
      <xdr:nvPicPr>
        <xdr:cNvPr id="633" name="Рисунок 632" descr="Изображение выглядит как Шрифт, текст, белый, зарисовка&#10;&#10;Автоматически созданное описание">
          <a:extLst>
            <a:ext uri="{FF2B5EF4-FFF2-40B4-BE49-F238E27FC236}">
              <a16:creationId xmlns:a16="http://schemas.microsoft.com/office/drawing/2014/main" id="{00000000-0008-0000-0000-000079020000}"/>
            </a:ext>
          </a:extLst>
        </xdr:cNvPr>
        <xdr:cNvPicPr>
          <a:picLocks noChangeAspect="1"/>
        </xdr:cNvPicPr>
      </xdr:nvPicPr>
      <xdr:blipFill rotWithShape="1">
        <a:blip xmlns:r="http://schemas.openxmlformats.org/officeDocument/2006/relationships" r:embed="rId67" cstate="email">
          <a:extLst>
            <a:ext uri="{28A0092B-C50C-407E-A947-70E740481C1C}">
              <a14:useLocalDpi xmlns:a14="http://schemas.microsoft.com/office/drawing/2010/main"/>
            </a:ext>
          </a:extLst>
        </a:blip>
        <a:srcRect/>
        <a:stretch/>
      </xdr:blipFill>
      <xdr:spPr>
        <a:xfrm>
          <a:off x="2605126" y="983763167"/>
          <a:ext cx="2662029" cy="0"/>
        </a:xfrm>
        <a:prstGeom prst="rect">
          <a:avLst/>
        </a:prstGeom>
      </xdr:spPr>
    </xdr:pic>
    <xdr:clientData/>
  </xdr:twoCellAnchor>
  <xdr:twoCellAnchor>
    <xdr:from>
      <xdr:col>0</xdr:col>
      <xdr:colOff>-3061838</xdr:colOff>
      <xdr:row>613</xdr:row>
      <xdr:rowOff>292452</xdr:rowOff>
    </xdr:from>
    <xdr:to>
      <xdr:col>0</xdr:col>
      <xdr:colOff>-2882292</xdr:colOff>
      <xdr:row>613</xdr:row>
      <xdr:rowOff>295916</xdr:rowOff>
    </xdr:to>
    <xdr:pic>
      <xdr:nvPicPr>
        <xdr:cNvPr id="635" name="Рисунок 634">
          <a:extLst>
            <a:ext uri="{FF2B5EF4-FFF2-40B4-BE49-F238E27FC236}">
              <a16:creationId xmlns:a16="http://schemas.microsoft.com/office/drawing/2014/main" id="{00000000-0008-0000-0000-00007B020000}"/>
            </a:ext>
          </a:extLst>
        </xdr:cNvPr>
        <xdr:cNvPicPr>
          <a:picLocks noChangeAspect="1"/>
        </xdr:cNvPicPr>
      </xdr:nvPicPr>
      <xdr:blipFill rotWithShape="1">
        <a:blip xmlns:r="http://schemas.openxmlformats.org/officeDocument/2006/relationships" r:embed="rId88" cstate="print">
          <a:extLst>
            <a:ext uri="{28A0092B-C50C-407E-A947-70E740481C1C}">
              <a14:useLocalDpi xmlns:a14="http://schemas.microsoft.com/office/drawing/2010/main"/>
            </a:ext>
          </a:extLst>
        </a:blip>
        <a:srcRect/>
        <a:stretch/>
      </xdr:blipFill>
      <xdr:spPr>
        <a:xfrm rot="5400000">
          <a:off x="-2973797" y="1245333578"/>
          <a:ext cx="3464" cy="179546"/>
        </a:xfrm>
        <a:prstGeom prst="rect">
          <a:avLst/>
        </a:prstGeom>
      </xdr:spPr>
    </xdr:pic>
    <xdr:clientData/>
  </xdr:twoCellAnchor>
  <xdr:oneCellAnchor>
    <xdr:from>
      <xdr:col>2</xdr:col>
      <xdr:colOff>0</xdr:colOff>
      <xdr:row>271</xdr:row>
      <xdr:rowOff>0</xdr:rowOff>
    </xdr:from>
    <xdr:ext cx="1257300" cy="1162050"/>
    <xdr:sp macro="" textlink="">
      <xdr:nvSpPr>
        <xdr:cNvPr id="63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C020000}"/>
            </a:ext>
          </a:extLst>
        </xdr:cNvPr>
        <xdr:cNvSpPr/>
      </xdr:nvSpPr>
      <xdr:spPr bwMode="auto">
        <a:xfrm>
          <a:off x="1809750" y="26985912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3</xdr:col>
      <xdr:colOff>780797</xdr:colOff>
      <xdr:row>439</xdr:row>
      <xdr:rowOff>1924</xdr:rowOff>
    </xdr:from>
    <xdr:to>
      <xdr:col>4</xdr:col>
      <xdr:colOff>230251</xdr:colOff>
      <xdr:row>439</xdr:row>
      <xdr:rowOff>1924</xdr:rowOff>
    </xdr:to>
    <xdr:pic>
      <xdr:nvPicPr>
        <xdr:cNvPr id="637"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6178297" y="967170424"/>
          <a:ext cx="2264621" cy="0"/>
        </a:xfrm>
        <a:prstGeom prst="rect">
          <a:avLst/>
        </a:prstGeom>
      </xdr:spPr>
    </xdr:pic>
    <xdr:clientData/>
  </xdr:twoCellAnchor>
  <xdr:twoCellAnchor>
    <xdr:from>
      <xdr:col>2</xdr:col>
      <xdr:colOff>728893</xdr:colOff>
      <xdr:row>434</xdr:row>
      <xdr:rowOff>0</xdr:rowOff>
    </xdr:from>
    <xdr:to>
      <xdr:col>2</xdr:col>
      <xdr:colOff>2047961</xdr:colOff>
      <xdr:row>434</xdr:row>
      <xdr:rowOff>0</xdr:rowOff>
    </xdr:to>
    <xdr:pic>
      <xdr:nvPicPr>
        <xdr:cNvPr id="664" name="Picture 40" descr="Изображение выглядит как Уличное электрооборудование, газонокосилка, Косилка&#10;&#10;Автоматически созданное описание">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90" cstate="screen">
          <a:extLst>
            <a:ext uri="{28A0092B-C50C-407E-A947-70E740481C1C}">
              <a14:useLocalDpi xmlns:a14="http://schemas.microsoft.com/office/drawing/2010/main"/>
            </a:ext>
          </a:extLst>
        </a:blip>
        <a:stretch>
          <a:fillRect/>
        </a:stretch>
      </xdr:blipFill>
      <xdr:spPr>
        <a:xfrm>
          <a:off x="2993726" y="955315167"/>
          <a:ext cx="1319068" cy="0"/>
        </a:xfrm>
        <a:prstGeom prst="rect">
          <a:avLst/>
        </a:prstGeom>
      </xdr:spPr>
    </xdr:pic>
    <xdr:clientData/>
  </xdr:twoCellAnchor>
  <xdr:twoCellAnchor>
    <xdr:from>
      <xdr:col>4</xdr:col>
      <xdr:colOff>748806</xdr:colOff>
      <xdr:row>439</xdr:row>
      <xdr:rowOff>1924</xdr:rowOff>
    </xdr:from>
    <xdr:to>
      <xdr:col>4</xdr:col>
      <xdr:colOff>2373616</xdr:colOff>
      <xdr:row>439</xdr:row>
      <xdr:rowOff>1924</xdr:rowOff>
    </xdr:to>
    <xdr:pic>
      <xdr:nvPicPr>
        <xdr:cNvPr id="231"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8961473" y="967170424"/>
          <a:ext cx="1624810" cy="0"/>
        </a:xfrm>
        <a:prstGeom prst="rect">
          <a:avLst/>
        </a:prstGeom>
      </xdr:spPr>
    </xdr:pic>
    <xdr:clientData/>
  </xdr:twoCellAnchor>
  <xdr:twoCellAnchor>
    <xdr:from>
      <xdr:col>4</xdr:col>
      <xdr:colOff>748806</xdr:colOff>
      <xdr:row>437</xdr:row>
      <xdr:rowOff>1924</xdr:rowOff>
    </xdr:from>
    <xdr:to>
      <xdr:col>4</xdr:col>
      <xdr:colOff>2373616</xdr:colOff>
      <xdr:row>437</xdr:row>
      <xdr:rowOff>1924</xdr:rowOff>
    </xdr:to>
    <xdr:pic>
      <xdr:nvPicPr>
        <xdr:cNvPr id="449"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8961473" y="962429091"/>
          <a:ext cx="1624810" cy="0"/>
        </a:xfrm>
        <a:prstGeom prst="rect">
          <a:avLst/>
        </a:prstGeom>
      </xdr:spPr>
    </xdr:pic>
    <xdr:clientData/>
  </xdr:twoCellAnchor>
  <xdr:twoCellAnchor>
    <xdr:from>
      <xdr:col>3</xdr:col>
      <xdr:colOff>781085</xdr:colOff>
      <xdr:row>437</xdr:row>
      <xdr:rowOff>1924</xdr:rowOff>
    </xdr:from>
    <xdr:to>
      <xdr:col>4</xdr:col>
      <xdr:colOff>236313</xdr:colOff>
      <xdr:row>437</xdr:row>
      <xdr:rowOff>1924</xdr:rowOff>
    </xdr:to>
    <xdr:pic>
      <xdr:nvPicPr>
        <xdr:cNvPr id="147"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6178585" y="962429091"/>
          <a:ext cx="2270395" cy="0"/>
        </a:xfrm>
        <a:prstGeom prst="rect">
          <a:avLst/>
        </a:prstGeom>
      </xdr:spPr>
    </xdr:pic>
    <xdr:clientData/>
  </xdr:twoCellAnchor>
  <xdr:twoCellAnchor>
    <xdr:from>
      <xdr:col>3</xdr:col>
      <xdr:colOff>781085</xdr:colOff>
      <xdr:row>437</xdr:row>
      <xdr:rowOff>1924</xdr:rowOff>
    </xdr:from>
    <xdr:to>
      <xdr:col>4</xdr:col>
      <xdr:colOff>236313</xdr:colOff>
      <xdr:row>437</xdr:row>
      <xdr:rowOff>1924</xdr:rowOff>
    </xdr:to>
    <xdr:pic>
      <xdr:nvPicPr>
        <xdr:cNvPr id="148"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6178585" y="962429091"/>
          <a:ext cx="2270395" cy="0"/>
        </a:xfrm>
        <a:prstGeom prst="rect">
          <a:avLst/>
        </a:prstGeom>
      </xdr:spPr>
    </xdr:pic>
    <xdr:clientData/>
  </xdr:twoCellAnchor>
  <xdr:twoCellAnchor>
    <xdr:from>
      <xdr:col>4</xdr:col>
      <xdr:colOff>745343</xdr:colOff>
      <xdr:row>437</xdr:row>
      <xdr:rowOff>1584162</xdr:rowOff>
    </xdr:from>
    <xdr:to>
      <xdr:col>4</xdr:col>
      <xdr:colOff>2377080</xdr:colOff>
      <xdr:row>437</xdr:row>
      <xdr:rowOff>1584162</xdr:rowOff>
    </xdr:to>
    <xdr:pic>
      <xdr:nvPicPr>
        <xdr:cNvPr id="149"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8958010" y="964011329"/>
          <a:ext cx="1631737" cy="0"/>
        </a:xfrm>
        <a:prstGeom prst="rect">
          <a:avLst/>
        </a:prstGeom>
      </xdr:spPr>
    </xdr:pic>
    <xdr:clientData/>
  </xdr:twoCellAnchor>
  <xdr:twoCellAnchor>
    <xdr:from>
      <xdr:col>3</xdr:col>
      <xdr:colOff>781085</xdr:colOff>
      <xdr:row>436</xdr:row>
      <xdr:rowOff>1924</xdr:rowOff>
    </xdr:from>
    <xdr:to>
      <xdr:col>4</xdr:col>
      <xdr:colOff>236313</xdr:colOff>
      <xdr:row>436</xdr:row>
      <xdr:rowOff>1924</xdr:rowOff>
    </xdr:to>
    <xdr:pic>
      <xdr:nvPicPr>
        <xdr:cNvPr id="173"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6178585" y="960058424"/>
          <a:ext cx="2270395" cy="0"/>
        </a:xfrm>
        <a:prstGeom prst="rect">
          <a:avLst/>
        </a:prstGeom>
      </xdr:spPr>
    </xdr:pic>
    <xdr:clientData/>
  </xdr:twoCellAnchor>
  <xdr:oneCellAnchor>
    <xdr:from>
      <xdr:col>2</xdr:col>
      <xdr:colOff>0</xdr:colOff>
      <xdr:row>250</xdr:row>
      <xdr:rowOff>0</xdr:rowOff>
    </xdr:from>
    <xdr:ext cx="1257300" cy="1162050"/>
    <xdr:sp macro="" textlink="">
      <xdr:nvSpPr>
        <xdr:cNvPr id="24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4000000}"/>
            </a:ext>
          </a:extLst>
        </xdr:cNvPr>
        <xdr:cNvSpPr/>
      </xdr:nvSpPr>
      <xdr:spPr bwMode="auto">
        <a:xfrm>
          <a:off x="4572000" y="5013007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3</xdr:col>
      <xdr:colOff>781085</xdr:colOff>
      <xdr:row>440</xdr:row>
      <xdr:rowOff>1924</xdr:rowOff>
    </xdr:from>
    <xdr:to>
      <xdr:col>4</xdr:col>
      <xdr:colOff>236313</xdr:colOff>
      <xdr:row>440</xdr:row>
      <xdr:rowOff>1924</xdr:rowOff>
    </xdr:to>
    <xdr:pic>
      <xdr:nvPicPr>
        <xdr:cNvPr id="168"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6178585" y="969541091"/>
          <a:ext cx="2270395" cy="0"/>
        </a:xfrm>
        <a:prstGeom prst="rect">
          <a:avLst/>
        </a:prstGeom>
      </xdr:spPr>
    </xdr:pic>
    <xdr:clientData/>
  </xdr:twoCellAnchor>
  <xdr:twoCellAnchor>
    <xdr:from>
      <xdr:col>2</xdr:col>
      <xdr:colOff>2053349</xdr:colOff>
      <xdr:row>318</xdr:row>
      <xdr:rowOff>0</xdr:rowOff>
    </xdr:from>
    <xdr:to>
      <xdr:col>2</xdr:col>
      <xdr:colOff>2605035</xdr:colOff>
      <xdr:row>318</xdr:row>
      <xdr:rowOff>0</xdr:rowOff>
    </xdr:to>
    <xdr:pic>
      <xdr:nvPicPr>
        <xdr:cNvPr id="507" name="Рисунок 506" descr="Изображение выглядит как текст, батарея&#10;&#10;Автоматически созданное описание">
          <a:extLst>
            <a:ext uri="{FF2B5EF4-FFF2-40B4-BE49-F238E27FC236}">
              <a16:creationId xmlns:a16="http://schemas.microsoft.com/office/drawing/2014/main" id="{00000000-0008-0000-0000-0000FB010000}"/>
            </a:ext>
          </a:extLst>
        </xdr:cNvPr>
        <xdr:cNvPicPr>
          <a:picLocks noChangeAspect="1" noChangeArrowheads="1"/>
        </xdr:cNvPicPr>
      </xdr:nvPicPr>
      <xdr:blipFill>
        <a:blip xmlns:r="http://schemas.openxmlformats.org/officeDocument/2006/relationships" r:embed="rId91" cstate="email">
          <a:extLst>
            <a:ext uri="{28A0092B-C50C-407E-A947-70E740481C1C}">
              <a14:useLocalDpi xmlns:a14="http://schemas.microsoft.com/office/drawing/2010/main"/>
            </a:ext>
          </a:extLst>
        </a:blip>
        <a:srcRect/>
        <a:stretch>
          <a:fillRect/>
        </a:stretch>
      </xdr:blipFill>
      <xdr:spPr bwMode="auto">
        <a:xfrm>
          <a:off x="4318182" y="706458667"/>
          <a:ext cx="5516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380766</xdr:colOff>
      <xdr:row>318</xdr:row>
      <xdr:rowOff>0</xdr:rowOff>
    </xdr:from>
    <xdr:to>
      <xdr:col>2</xdr:col>
      <xdr:colOff>1090782</xdr:colOff>
      <xdr:row>318</xdr:row>
      <xdr:rowOff>0</xdr:rowOff>
    </xdr:to>
    <xdr:pic>
      <xdr:nvPicPr>
        <xdr:cNvPr id="146" name="图片 25" descr="Изображение выглядит как зеленый, контейнер, пластик&#10;&#10;Автоматически созданное описание">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645599" y="706458667"/>
          <a:ext cx="710016" cy="0"/>
        </a:xfrm>
        <a:prstGeom prst="rect">
          <a:avLst/>
        </a:prstGeom>
      </xdr:spPr>
    </xdr:pic>
    <xdr:clientData/>
  </xdr:twoCellAnchor>
  <xdr:twoCellAnchor>
    <xdr:from>
      <xdr:col>3</xdr:col>
      <xdr:colOff>781085</xdr:colOff>
      <xdr:row>438</xdr:row>
      <xdr:rowOff>1924</xdr:rowOff>
    </xdr:from>
    <xdr:to>
      <xdr:col>4</xdr:col>
      <xdr:colOff>236313</xdr:colOff>
      <xdr:row>438</xdr:row>
      <xdr:rowOff>1924</xdr:rowOff>
    </xdr:to>
    <xdr:pic>
      <xdr:nvPicPr>
        <xdr:cNvPr id="10"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6178585" y="964799757"/>
          <a:ext cx="2270395" cy="0"/>
        </a:xfrm>
        <a:prstGeom prst="rect">
          <a:avLst/>
        </a:prstGeom>
      </xdr:spPr>
    </xdr:pic>
    <xdr:clientData/>
  </xdr:twoCellAnchor>
  <xdr:twoCellAnchor>
    <xdr:from>
      <xdr:col>3</xdr:col>
      <xdr:colOff>781085</xdr:colOff>
      <xdr:row>438</xdr:row>
      <xdr:rowOff>1924</xdr:rowOff>
    </xdr:from>
    <xdr:to>
      <xdr:col>4</xdr:col>
      <xdr:colOff>236313</xdr:colOff>
      <xdr:row>438</xdr:row>
      <xdr:rowOff>1924</xdr:rowOff>
    </xdr:to>
    <xdr:pic>
      <xdr:nvPicPr>
        <xdr:cNvPr id="573"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3D02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6178585" y="964799757"/>
          <a:ext cx="2270395" cy="0"/>
        </a:xfrm>
        <a:prstGeom prst="rect">
          <a:avLst/>
        </a:prstGeom>
      </xdr:spPr>
    </xdr:pic>
    <xdr:clientData/>
  </xdr:twoCellAnchor>
  <xdr:twoCellAnchor>
    <xdr:from>
      <xdr:col>2</xdr:col>
      <xdr:colOff>2190977</xdr:colOff>
      <xdr:row>217</xdr:row>
      <xdr:rowOff>0</xdr:rowOff>
    </xdr:from>
    <xdr:to>
      <xdr:col>2</xdr:col>
      <xdr:colOff>2777906</xdr:colOff>
      <xdr:row>217</xdr:row>
      <xdr:rowOff>0</xdr:rowOff>
    </xdr:to>
    <xdr:pic>
      <xdr:nvPicPr>
        <xdr:cNvPr id="727" name="Рисунок 726" descr="Изображение выглядит как текст, адаптер, кабель, зарядное устройство&#10;&#10;Автоматически созданное описание">
          <a:extLst>
            <a:ext uri="{FF2B5EF4-FFF2-40B4-BE49-F238E27FC236}">
              <a16:creationId xmlns:a16="http://schemas.microsoft.com/office/drawing/2014/main" id="{00000000-0008-0000-0000-0000D7020000}"/>
            </a:ext>
          </a:extLst>
        </xdr:cNvPr>
        <xdr:cNvPicPr>
          <a:picLocks noChangeAspect="1"/>
        </xdr:cNvPicPr>
      </xdr:nvPicPr>
      <xdr:blipFill rotWithShape="1">
        <a:blip xmlns:r="http://schemas.openxmlformats.org/officeDocument/2006/relationships" r:embed="rId93" cstate="email">
          <a:extLst>
            <a:ext uri="{28A0092B-C50C-407E-A947-70E740481C1C}">
              <a14:useLocalDpi xmlns:a14="http://schemas.microsoft.com/office/drawing/2010/main"/>
            </a:ext>
          </a:extLst>
        </a:blip>
        <a:srcRect/>
        <a:stretch/>
      </xdr:blipFill>
      <xdr:spPr>
        <a:xfrm>
          <a:off x="4455810" y="475234000"/>
          <a:ext cx="586929" cy="0"/>
        </a:xfrm>
        <a:prstGeom prst="rect">
          <a:avLst/>
        </a:prstGeom>
      </xdr:spPr>
    </xdr:pic>
    <xdr:clientData/>
  </xdr:twoCellAnchor>
  <xdr:twoCellAnchor>
    <xdr:from>
      <xdr:col>2</xdr:col>
      <xdr:colOff>2215392</xdr:colOff>
      <xdr:row>217</xdr:row>
      <xdr:rowOff>0</xdr:rowOff>
    </xdr:from>
    <xdr:to>
      <xdr:col>2</xdr:col>
      <xdr:colOff>2784417</xdr:colOff>
      <xdr:row>217</xdr:row>
      <xdr:rowOff>0</xdr:rowOff>
    </xdr:to>
    <xdr:pic>
      <xdr:nvPicPr>
        <xdr:cNvPr id="790" name="Рисунок 789" descr="Изображение выглядит как текст, принтер&#10;&#10;Автоматически созданное описание">
          <a:extLst>
            <a:ext uri="{FF2B5EF4-FFF2-40B4-BE49-F238E27FC236}">
              <a16:creationId xmlns:a16="http://schemas.microsoft.com/office/drawing/2014/main" id="{00000000-0008-0000-0000-000016030000}"/>
            </a:ext>
          </a:extLst>
        </xdr:cNvPr>
        <xdr:cNvPicPr>
          <a:picLocks noChangeAspect="1"/>
        </xdr:cNvPicPr>
      </xdr:nvPicPr>
      <xdr:blipFill rotWithShape="1">
        <a:blip xmlns:r="http://schemas.openxmlformats.org/officeDocument/2006/relationships" r:embed="rId94" cstate="email">
          <a:extLst>
            <a:ext uri="{28A0092B-C50C-407E-A947-70E740481C1C}">
              <a14:useLocalDpi xmlns:a14="http://schemas.microsoft.com/office/drawing/2010/main"/>
            </a:ext>
          </a:extLst>
        </a:blip>
        <a:srcRect/>
        <a:stretch/>
      </xdr:blipFill>
      <xdr:spPr>
        <a:xfrm>
          <a:off x="4480225" y="475234000"/>
          <a:ext cx="569025" cy="0"/>
        </a:xfrm>
        <a:prstGeom prst="rect">
          <a:avLst/>
        </a:prstGeom>
      </xdr:spPr>
    </xdr:pic>
    <xdr:clientData/>
  </xdr:twoCellAnchor>
  <xdr:twoCellAnchor>
    <xdr:from>
      <xdr:col>2</xdr:col>
      <xdr:colOff>341458</xdr:colOff>
      <xdr:row>216</xdr:row>
      <xdr:rowOff>16048</xdr:rowOff>
    </xdr:from>
    <xdr:to>
      <xdr:col>2</xdr:col>
      <xdr:colOff>3014266</xdr:colOff>
      <xdr:row>216</xdr:row>
      <xdr:rowOff>16048</xdr:rowOff>
    </xdr:to>
    <xdr:pic>
      <xdr:nvPicPr>
        <xdr:cNvPr id="68"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606291" y="472964048"/>
          <a:ext cx="2672808" cy="0"/>
        </a:xfrm>
        <a:prstGeom prst="rect">
          <a:avLst/>
        </a:prstGeom>
      </xdr:spPr>
    </xdr:pic>
    <xdr:clientData/>
  </xdr:twoCellAnchor>
  <xdr:twoCellAnchor>
    <xdr:from>
      <xdr:col>3</xdr:col>
      <xdr:colOff>780797</xdr:colOff>
      <xdr:row>439</xdr:row>
      <xdr:rowOff>1924</xdr:rowOff>
    </xdr:from>
    <xdr:to>
      <xdr:col>4</xdr:col>
      <xdr:colOff>230251</xdr:colOff>
      <xdr:row>439</xdr:row>
      <xdr:rowOff>1924</xdr:rowOff>
    </xdr:to>
    <xdr:pic>
      <xdr:nvPicPr>
        <xdr:cNvPr id="266"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6178297" y="967170424"/>
          <a:ext cx="2264621" cy="0"/>
        </a:xfrm>
        <a:prstGeom prst="rect">
          <a:avLst/>
        </a:prstGeom>
      </xdr:spPr>
    </xdr:pic>
    <xdr:clientData/>
  </xdr:twoCellAnchor>
  <xdr:twoCellAnchor>
    <xdr:from>
      <xdr:col>4</xdr:col>
      <xdr:colOff>748806</xdr:colOff>
      <xdr:row>439</xdr:row>
      <xdr:rowOff>1924</xdr:rowOff>
    </xdr:from>
    <xdr:to>
      <xdr:col>4</xdr:col>
      <xdr:colOff>2373616</xdr:colOff>
      <xdr:row>439</xdr:row>
      <xdr:rowOff>1924</xdr:rowOff>
    </xdr:to>
    <xdr:pic>
      <xdr:nvPicPr>
        <xdr:cNvPr id="267"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8961473" y="967170424"/>
          <a:ext cx="1624810" cy="0"/>
        </a:xfrm>
        <a:prstGeom prst="rect">
          <a:avLst/>
        </a:prstGeom>
      </xdr:spPr>
    </xdr:pic>
    <xdr:clientData/>
  </xdr:twoCellAnchor>
  <xdr:twoCellAnchor>
    <xdr:from>
      <xdr:col>4</xdr:col>
      <xdr:colOff>748806</xdr:colOff>
      <xdr:row>437</xdr:row>
      <xdr:rowOff>1924</xdr:rowOff>
    </xdr:from>
    <xdr:to>
      <xdr:col>4</xdr:col>
      <xdr:colOff>2373616</xdr:colOff>
      <xdr:row>437</xdr:row>
      <xdr:rowOff>1924</xdr:rowOff>
    </xdr:to>
    <xdr:pic>
      <xdr:nvPicPr>
        <xdr:cNvPr id="270"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8961473" y="962429091"/>
          <a:ext cx="1624810" cy="0"/>
        </a:xfrm>
        <a:prstGeom prst="rect">
          <a:avLst/>
        </a:prstGeom>
      </xdr:spPr>
    </xdr:pic>
    <xdr:clientData/>
  </xdr:twoCellAnchor>
  <xdr:twoCellAnchor>
    <xdr:from>
      <xdr:col>3</xdr:col>
      <xdr:colOff>781085</xdr:colOff>
      <xdr:row>437</xdr:row>
      <xdr:rowOff>1924</xdr:rowOff>
    </xdr:from>
    <xdr:to>
      <xdr:col>4</xdr:col>
      <xdr:colOff>236313</xdr:colOff>
      <xdr:row>437</xdr:row>
      <xdr:rowOff>1924</xdr:rowOff>
    </xdr:to>
    <xdr:pic>
      <xdr:nvPicPr>
        <xdr:cNvPr id="271"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6178585" y="962429091"/>
          <a:ext cx="2270395" cy="0"/>
        </a:xfrm>
        <a:prstGeom prst="rect">
          <a:avLst/>
        </a:prstGeom>
      </xdr:spPr>
    </xdr:pic>
    <xdr:clientData/>
  </xdr:twoCellAnchor>
  <xdr:twoCellAnchor>
    <xdr:from>
      <xdr:col>3</xdr:col>
      <xdr:colOff>781085</xdr:colOff>
      <xdr:row>437</xdr:row>
      <xdr:rowOff>1924</xdr:rowOff>
    </xdr:from>
    <xdr:to>
      <xdr:col>4</xdr:col>
      <xdr:colOff>236313</xdr:colOff>
      <xdr:row>437</xdr:row>
      <xdr:rowOff>1924</xdr:rowOff>
    </xdr:to>
    <xdr:pic>
      <xdr:nvPicPr>
        <xdr:cNvPr id="272"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6178585" y="962429091"/>
          <a:ext cx="2270395" cy="0"/>
        </a:xfrm>
        <a:prstGeom prst="rect">
          <a:avLst/>
        </a:prstGeom>
      </xdr:spPr>
    </xdr:pic>
    <xdr:clientData/>
  </xdr:twoCellAnchor>
  <xdr:twoCellAnchor>
    <xdr:from>
      <xdr:col>4</xdr:col>
      <xdr:colOff>789627</xdr:colOff>
      <xdr:row>437</xdr:row>
      <xdr:rowOff>1580352</xdr:rowOff>
    </xdr:from>
    <xdr:to>
      <xdr:col>4</xdr:col>
      <xdr:colOff>2414437</xdr:colOff>
      <xdr:row>437</xdr:row>
      <xdr:rowOff>1580352</xdr:rowOff>
    </xdr:to>
    <xdr:pic>
      <xdr:nvPicPr>
        <xdr:cNvPr id="273"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9002294" y="964007519"/>
          <a:ext cx="1624810" cy="0"/>
        </a:xfrm>
        <a:prstGeom prst="rect">
          <a:avLst/>
        </a:prstGeom>
      </xdr:spPr>
    </xdr:pic>
    <xdr:clientData/>
  </xdr:twoCellAnchor>
  <xdr:twoCellAnchor>
    <xdr:from>
      <xdr:col>3</xdr:col>
      <xdr:colOff>781085</xdr:colOff>
      <xdr:row>436</xdr:row>
      <xdr:rowOff>1924</xdr:rowOff>
    </xdr:from>
    <xdr:to>
      <xdr:col>4</xdr:col>
      <xdr:colOff>236313</xdr:colOff>
      <xdr:row>436</xdr:row>
      <xdr:rowOff>1924</xdr:rowOff>
    </xdr:to>
    <xdr:pic>
      <xdr:nvPicPr>
        <xdr:cNvPr id="275"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6178585" y="960058424"/>
          <a:ext cx="2270395" cy="0"/>
        </a:xfrm>
        <a:prstGeom prst="rect">
          <a:avLst/>
        </a:prstGeom>
      </xdr:spPr>
    </xdr:pic>
    <xdr:clientData/>
  </xdr:twoCellAnchor>
  <xdr:twoCellAnchor>
    <xdr:from>
      <xdr:col>3</xdr:col>
      <xdr:colOff>781085</xdr:colOff>
      <xdr:row>440</xdr:row>
      <xdr:rowOff>1924</xdr:rowOff>
    </xdr:from>
    <xdr:to>
      <xdr:col>4</xdr:col>
      <xdr:colOff>236313</xdr:colOff>
      <xdr:row>440</xdr:row>
      <xdr:rowOff>1924</xdr:rowOff>
    </xdr:to>
    <xdr:pic>
      <xdr:nvPicPr>
        <xdr:cNvPr id="276"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6178585" y="969541091"/>
          <a:ext cx="2270395" cy="0"/>
        </a:xfrm>
        <a:prstGeom prst="rect">
          <a:avLst/>
        </a:prstGeom>
      </xdr:spPr>
    </xdr:pic>
    <xdr:clientData/>
  </xdr:twoCellAnchor>
  <xdr:twoCellAnchor>
    <xdr:from>
      <xdr:col>3</xdr:col>
      <xdr:colOff>781085</xdr:colOff>
      <xdr:row>438</xdr:row>
      <xdr:rowOff>1924</xdr:rowOff>
    </xdr:from>
    <xdr:to>
      <xdr:col>4</xdr:col>
      <xdr:colOff>236313</xdr:colOff>
      <xdr:row>438</xdr:row>
      <xdr:rowOff>1924</xdr:rowOff>
    </xdr:to>
    <xdr:pic>
      <xdr:nvPicPr>
        <xdr:cNvPr id="277"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6178585" y="964799757"/>
          <a:ext cx="2270395" cy="0"/>
        </a:xfrm>
        <a:prstGeom prst="rect">
          <a:avLst/>
        </a:prstGeom>
      </xdr:spPr>
    </xdr:pic>
    <xdr:clientData/>
  </xdr:twoCellAnchor>
  <xdr:twoCellAnchor>
    <xdr:from>
      <xdr:col>3</xdr:col>
      <xdr:colOff>781085</xdr:colOff>
      <xdr:row>438</xdr:row>
      <xdr:rowOff>1924</xdr:rowOff>
    </xdr:from>
    <xdr:to>
      <xdr:col>4</xdr:col>
      <xdr:colOff>236313</xdr:colOff>
      <xdr:row>438</xdr:row>
      <xdr:rowOff>1924</xdr:rowOff>
    </xdr:to>
    <xdr:pic>
      <xdr:nvPicPr>
        <xdr:cNvPr id="278" name="图片 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a:ext>
          </a:extLst>
        </a:blip>
        <a:stretch>
          <a:fillRect/>
        </a:stretch>
      </xdr:blipFill>
      <xdr:spPr>
        <a:xfrm>
          <a:off x="6178585" y="964799757"/>
          <a:ext cx="2270395" cy="0"/>
        </a:xfrm>
        <a:prstGeom prst="rect">
          <a:avLst/>
        </a:prstGeom>
      </xdr:spPr>
    </xdr:pic>
    <xdr:clientData/>
  </xdr:twoCellAnchor>
  <xdr:twoCellAnchor>
    <xdr:from>
      <xdr:col>2</xdr:col>
      <xdr:colOff>160450</xdr:colOff>
      <xdr:row>561</xdr:row>
      <xdr:rowOff>0</xdr:rowOff>
    </xdr:from>
    <xdr:to>
      <xdr:col>2</xdr:col>
      <xdr:colOff>1475316</xdr:colOff>
      <xdr:row>561</xdr:row>
      <xdr:rowOff>0</xdr:rowOff>
    </xdr:to>
    <xdr:pic>
      <xdr:nvPicPr>
        <xdr:cNvPr id="322" name="Рисунок 321" descr="Изображение выглядит как зарисовка, рисунок, Штриховая графика, графическая вставка&#10;&#10;Автоматически созданное описание">
          <a:extLst>
            <a:ext uri="{FF2B5EF4-FFF2-40B4-BE49-F238E27FC236}">
              <a16:creationId xmlns:a16="http://schemas.microsoft.com/office/drawing/2014/main" id="{00000000-0008-0000-0000-000042010000}"/>
            </a:ext>
          </a:extLst>
        </xdr:cNvPr>
        <xdr:cNvPicPr>
          <a:picLocks noChangeAspect="1"/>
        </xdr:cNvPicPr>
      </xdr:nvPicPr>
      <xdr:blipFill rotWithShape="1">
        <a:blip xmlns:r="http://schemas.openxmlformats.org/officeDocument/2006/relationships" r:embed="rId95" cstate="email">
          <a:extLst>
            <a:ext uri="{28A0092B-C50C-407E-A947-70E740481C1C}">
              <a14:useLocalDpi xmlns:a14="http://schemas.microsoft.com/office/drawing/2010/main"/>
            </a:ext>
          </a:extLst>
        </a:blip>
        <a:srcRect b="-143"/>
        <a:stretch/>
      </xdr:blipFill>
      <xdr:spPr>
        <a:xfrm>
          <a:off x="2425283" y="1226290833"/>
          <a:ext cx="1314866" cy="0"/>
        </a:xfrm>
        <a:prstGeom prst="rect">
          <a:avLst/>
        </a:prstGeom>
      </xdr:spPr>
    </xdr:pic>
    <xdr:clientData/>
  </xdr:twoCellAnchor>
  <xdr:twoCellAnchor>
    <xdr:from>
      <xdr:col>2</xdr:col>
      <xdr:colOff>651118</xdr:colOff>
      <xdr:row>474</xdr:row>
      <xdr:rowOff>446796</xdr:rowOff>
    </xdr:from>
    <xdr:to>
      <xdr:col>2</xdr:col>
      <xdr:colOff>2077322</xdr:colOff>
      <xdr:row>474</xdr:row>
      <xdr:rowOff>1867795</xdr:rowOff>
    </xdr:to>
    <xdr:pic>
      <xdr:nvPicPr>
        <xdr:cNvPr id="643" name="Рисунок 642" descr="Изображение выглядит как текст, круг&#10;&#10;Автоматически созданное описание">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2915951" y="1040068796"/>
          <a:ext cx="1426204" cy="1420999"/>
        </a:xfrm>
        <a:prstGeom prst="rect">
          <a:avLst/>
        </a:prstGeom>
      </xdr:spPr>
    </xdr:pic>
    <xdr:clientData/>
  </xdr:twoCellAnchor>
  <xdr:twoCellAnchor>
    <xdr:from>
      <xdr:col>2</xdr:col>
      <xdr:colOff>734918</xdr:colOff>
      <xdr:row>288</xdr:row>
      <xdr:rowOff>0</xdr:rowOff>
    </xdr:from>
    <xdr:to>
      <xdr:col>2</xdr:col>
      <xdr:colOff>2503529</xdr:colOff>
      <xdr:row>288</xdr:row>
      <xdr:rowOff>0</xdr:rowOff>
    </xdr:to>
    <xdr:pic>
      <xdr:nvPicPr>
        <xdr:cNvPr id="326" name="图片 8" descr="Изображение выглядит как красный&#10;&#10;Автоматически созданное описание со средним доверительным уровнем">
          <a:extLst>
            <a:ext uri="{FF2B5EF4-FFF2-40B4-BE49-F238E27FC236}">
              <a16:creationId xmlns:a16="http://schemas.microsoft.com/office/drawing/2014/main" id="{00000000-0008-0000-0000-000046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2999751" y="637540000"/>
          <a:ext cx="1768611" cy="0"/>
        </a:xfrm>
        <a:prstGeom prst="rect">
          <a:avLst/>
        </a:prstGeom>
      </xdr:spPr>
    </xdr:pic>
    <xdr:clientData/>
  </xdr:twoCellAnchor>
  <xdr:twoCellAnchor>
    <xdr:from>
      <xdr:col>2</xdr:col>
      <xdr:colOff>504345</xdr:colOff>
      <xdr:row>390</xdr:row>
      <xdr:rowOff>459098</xdr:rowOff>
    </xdr:from>
    <xdr:to>
      <xdr:col>2</xdr:col>
      <xdr:colOff>2322127</xdr:colOff>
      <xdr:row>390</xdr:row>
      <xdr:rowOff>1796643</xdr:rowOff>
    </xdr:to>
    <xdr:pic>
      <xdr:nvPicPr>
        <xdr:cNvPr id="731" name="Рисунок 730" descr="Изображение выглядит как двигатель, машина&#10;&#10;Автоматически созданное описание">
          <a:extLst>
            <a:ext uri="{FF2B5EF4-FFF2-40B4-BE49-F238E27FC236}">
              <a16:creationId xmlns:a16="http://schemas.microsoft.com/office/drawing/2014/main" id="{00000000-0008-0000-0000-0000DB020000}"/>
            </a:ext>
          </a:extLst>
        </xdr:cNvPr>
        <xdr:cNvPicPr>
          <a:picLocks noChangeAspect="1" noChangeArrowheads="1"/>
        </xdr:cNvPicPr>
      </xdr:nvPicPr>
      <xdr:blipFill rotWithShape="1">
        <a:blip xmlns:r="http://schemas.openxmlformats.org/officeDocument/2006/relationships" r:embed="rId98" cstate="email">
          <a:extLst>
            <a:ext uri="{28A0092B-C50C-407E-A947-70E740481C1C}">
              <a14:useLocalDpi xmlns:a14="http://schemas.microsoft.com/office/drawing/2010/main"/>
            </a:ext>
          </a:extLst>
        </a:blip>
        <a:srcRect/>
        <a:stretch/>
      </xdr:blipFill>
      <xdr:spPr bwMode="auto">
        <a:xfrm>
          <a:off x="2769178" y="860460765"/>
          <a:ext cx="1817782" cy="1337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197</xdr:row>
      <xdr:rowOff>0</xdr:rowOff>
    </xdr:from>
    <xdr:ext cx="1257300" cy="1162050"/>
    <xdr:sp macro="" textlink="">
      <xdr:nvSpPr>
        <xdr:cNvPr id="38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E010000}"/>
            </a:ext>
          </a:extLst>
        </xdr:cNvPr>
        <xdr:cNvSpPr/>
      </xdr:nvSpPr>
      <xdr:spPr bwMode="auto">
        <a:xfrm>
          <a:off x="1695450" y="1708785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190</xdr:row>
      <xdr:rowOff>1428750</xdr:rowOff>
    </xdr:from>
    <xdr:ext cx="1257300" cy="1162050"/>
    <xdr:sp macro="" textlink="">
      <xdr:nvSpPr>
        <xdr:cNvPr id="52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11020000}"/>
            </a:ext>
          </a:extLst>
        </xdr:cNvPr>
        <xdr:cNvSpPr/>
      </xdr:nvSpPr>
      <xdr:spPr bwMode="auto">
        <a:xfrm>
          <a:off x="2228850" y="16851249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55</xdr:row>
      <xdr:rowOff>0</xdr:rowOff>
    </xdr:from>
    <xdr:ext cx="1257300" cy="1162050"/>
    <xdr:sp macro="" textlink="">
      <xdr:nvSpPr>
        <xdr:cNvPr id="65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92020000}"/>
            </a:ext>
          </a:extLst>
        </xdr:cNvPr>
        <xdr:cNvSpPr/>
      </xdr:nvSpPr>
      <xdr:spPr bwMode="auto">
        <a:xfrm>
          <a:off x="2228850" y="6319837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190</xdr:row>
      <xdr:rowOff>1428750</xdr:rowOff>
    </xdr:from>
    <xdr:ext cx="1257300" cy="1162050"/>
    <xdr:sp macro="" textlink="">
      <xdr:nvSpPr>
        <xdr:cNvPr id="4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9000000}"/>
            </a:ext>
          </a:extLst>
        </xdr:cNvPr>
        <xdr:cNvSpPr/>
      </xdr:nvSpPr>
      <xdr:spPr bwMode="auto">
        <a:xfrm>
          <a:off x="2209800" y="16851249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55</xdr:row>
      <xdr:rowOff>0</xdr:rowOff>
    </xdr:from>
    <xdr:ext cx="1257300" cy="1162050"/>
    <xdr:sp macro="" textlink="">
      <xdr:nvSpPr>
        <xdr:cNvPr id="9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E000000}"/>
            </a:ext>
          </a:extLst>
        </xdr:cNvPr>
        <xdr:cNvSpPr/>
      </xdr:nvSpPr>
      <xdr:spPr bwMode="auto">
        <a:xfrm>
          <a:off x="2209800" y="6319837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616359</xdr:colOff>
      <xdr:row>16</xdr:row>
      <xdr:rowOff>560298</xdr:rowOff>
    </xdr:from>
    <xdr:to>
      <xdr:col>2</xdr:col>
      <xdr:colOff>2151919</xdr:colOff>
      <xdr:row>16</xdr:row>
      <xdr:rowOff>1419170</xdr:rowOff>
    </xdr:to>
    <xdr:pic>
      <xdr:nvPicPr>
        <xdr:cNvPr id="5" name="Рисунок 4" descr="Изображение выглядит как инструмент, электропила, Электроинструмент&#10;&#10;Автоматически созданное описание">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2881192" y="18234465"/>
          <a:ext cx="1535560" cy="858872"/>
        </a:xfrm>
        <a:prstGeom prst="rect">
          <a:avLst/>
        </a:prstGeom>
      </xdr:spPr>
    </xdr:pic>
    <xdr:clientData/>
  </xdr:twoCellAnchor>
  <xdr:twoCellAnchor>
    <xdr:from>
      <xdr:col>2</xdr:col>
      <xdr:colOff>629561</xdr:colOff>
      <xdr:row>17</xdr:row>
      <xdr:rowOff>429883</xdr:rowOff>
    </xdr:from>
    <xdr:to>
      <xdr:col>2</xdr:col>
      <xdr:colOff>2190930</xdr:colOff>
      <xdr:row>17</xdr:row>
      <xdr:rowOff>1754682</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894394" y="20453550"/>
          <a:ext cx="1561369" cy="1324799"/>
        </a:xfrm>
        <a:prstGeom prst="rect">
          <a:avLst/>
        </a:prstGeom>
      </xdr:spPr>
    </xdr:pic>
    <xdr:clientData/>
  </xdr:twoCellAnchor>
  <xdr:twoCellAnchor>
    <xdr:from>
      <xdr:col>2</xdr:col>
      <xdr:colOff>591263</xdr:colOff>
      <xdr:row>18</xdr:row>
      <xdr:rowOff>447648</xdr:rowOff>
    </xdr:from>
    <xdr:to>
      <xdr:col>2</xdr:col>
      <xdr:colOff>2232119</xdr:colOff>
      <xdr:row>18</xdr:row>
      <xdr:rowOff>1769253</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2856096" y="22757315"/>
          <a:ext cx="1640856" cy="1321605"/>
        </a:xfrm>
        <a:prstGeom prst="rect">
          <a:avLst/>
        </a:prstGeom>
      </xdr:spPr>
    </xdr:pic>
    <xdr:clientData/>
  </xdr:twoCellAnchor>
  <xdr:twoCellAnchor>
    <xdr:from>
      <xdr:col>2</xdr:col>
      <xdr:colOff>468103</xdr:colOff>
      <xdr:row>20</xdr:row>
      <xdr:rowOff>548308</xdr:rowOff>
    </xdr:from>
    <xdr:to>
      <xdr:col>2</xdr:col>
      <xdr:colOff>2328993</xdr:colOff>
      <xdr:row>20</xdr:row>
      <xdr:rowOff>1661721</xdr:rowOff>
    </xdr:to>
    <xdr:pic>
      <xdr:nvPicPr>
        <xdr:cNvPr id="8" name="Рисунок 7"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2732936" y="27429975"/>
          <a:ext cx="1860890" cy="1113413"/>
        </a:xfrm>
        <a:prstGeom prst="rect">
          <a:avLst/>
        </a:prstGeom>
      </xdr:spPr>
    </xdr:pic>
    <xdr:clientData/>
  </xdr:twoCellAnchor>
  <xdr:twoCellAnchor>
    <xdr:from>
      <xdr:col>2</xdr:col>
      <xdr:colOff>540610</xdr:colOff>
      <xdr:row>21</xdr:row>
      <xdr:rowOff>359724</xdr:rowOff>
    </xdr:from>
    <xdr:to>
      <xdr:col>2</xdr:col>
      <xdr:colOff>2349448</xdr:colOff>
      <xdr:row>21</xdr:row>
      <xdr:rowOff>1799507</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2805443" y="29527391"/>
          <a:ext cx="1808838" cy="1439783"/>
        </a:xfrm>
        <a:prstGeom prst="rect">
          <a:avLst/>
        </a:prstGeom>
      </xdr:spPr>
    </xdr:pic>
    <xdr:clientData/>
  </xdr:twoCellAnchor>
  <xdr:twoCellAnchor>
    <xdr:from>
      <xdr:col>2</xdr:col>
      <xdr:colOff>541050</xdr:colOff>
      <xdr:row>22</xdr:row>
      <xdr:rowOff>329081</xdr:rowOff>
    </xdr:from>
    <xdr:to>
      <xdr:col>2</xdr:col>
      <xdr:colOff>2351777</xdr:colOff>
      <xdr:row>22</xdr:row>
      <xdr:rowOff>1763647</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2805883" y="31782748"/>
          <a:ext cx="1810727" cy="1434566"/>
        </a:xfrm>
        <a:prstGeom prst="rect">
          <a:avLst/>
        </a:prstGeom>
      </xdr:spPr>
    </xdr:pic>
    <xdr:clientData/>
  </xdr:twoCellAnchor>
  <xdr:twoCellAnchor>
    <xdr:from>
      <xdr:col>2</xdr:col>
      <xdr:colOff>348697</xdr:colOff>
      <xdr:row>23</xdr:row>
      <xdr:rowOff>272016</xdr:rowOff>
    </xdr:from>
    <xdr:to>
      <xdr:col>2</xdr:col>
      <xdr:colOff>2432603</xdr:colOff>
      <xdr:row>23</xdr:row>
      <xdr:rowOff>1918040</xdr:rowOff>
    </xdr:to>
    <xdr:pic>
      <xdr:nvPicPr>
        <xdr:cNvPr id="15" name="Рисунок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2613530" y="34011683"/>
          <a:ext cx="2083906" cy="1646024"/>
        </a:xfrm>
        <a:prstGeom prst="rect">
          <a:avLst/>
        </a:prstGeom>
      </xdr:spPr>
    </xdr:pic>
    <xdr:clientData/>
  </xdr:twoCellAnchor>
  <xdr:twoCellAnchor>
    <xdr:from>
      <xdr:col>2</xdr:col>
      <xdr:colOff>431195</xdr:colOff>
      <xdr:row>38</xdr:row>
      <xdr:rowOff>231803</xdr:rowOff>
    </xdr:from>
    <xdr:to>
      <xdr:col>2</xdr:col>
      <xdr:colOff>2193016</xdr:colOff>
      <xdr:row>38</xdr:row>
      <xdr:rowOff>2023384</xdr:rowOff>
    </xdr:to>
    <xdr:pic>
      <xdr:nvPicPr>
        <xdr:cNvPr id="32" name="Рисунок 31"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2696028" y="61403470"/>
          <a:ext cx="1761821" cy="1791581"/>
        </a:xfrm>
        <a:prstGeom prst="rect">
          <a:avLst/>
        </a:prstGeom>
      </xdr:spPr>
    </xdr:pic>
    <xdr:clientData/>
  </xdr:twoCellAnchor>
  <xdr:twoCellAnchor>
    <xdr:from>
      <xdr:col>2</xdr:col>
      <xdr:colOff>291570</xdr:colOff>
      <xdr:row>39</xdr:row>
      <xdr:rowOff>170488</xdr:rowOff>
    </xdr:from>
    <xdr:to>
      <xdr:col>2</xdr:col>
      <xdr:colOff>2421870</xdr:colOff>
      <xdr:row>39</xdr:row>
      <xdr:rowOff>1871963</xdr:rowOff>
    </xdr:to>
    <xdr:pic>
      <xdr:nvPicPr>
        <xdr:cNvPr id="34" name="Рисунок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xfrm>
          <a:off x="2556403" y="63628155"/>
          <a:ext cx="2130300" cy="1701475"/>
        </a:xfrm>
        <a:prstGeom prst="rect">
          <a:avLst/>
        </a:prstGeom>
      </xdr:spPr>
    </xdr:pic>
    <xdr:clientData/>
  </xdr:twoCellAnchor>
  <xdr:twoCellAnchor>
    <xdr:from>
      <xdr:col>2</xdr:col>
      <xdr:colOff>467658</xdr:colOff>
      <xdr:row>47</xdr:row>
      <xdr:rowOff>803021</xdr:rowOff>
    </xdr:from>
    <xdr:to>
      <xdr:col>2</xdr:col>
      <xdr:colOff>2339694</xdr:colOff>
      <xdr:row>47</xdr:row>
      <xdr:rowOff>1391672</xdr:rowOff>
    </xdr:to>
    <xdr:pic>
      <xdr:nvPicPr>
        <xdr:cNvPr id="46" name="Рисунок 45"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2732491" y="80262688"/>
          <a:ext cx="1872036" cy="588651"/>
        </a:xfrm>
        <a:prstGeom prst="rect">
          <a:avLst/>
        </a:prstGeom>
      </xdr:spPr>
    </xdr:pic>
    <xdr:clientData/>
  </xdr:twoCellAnchor>
  <xdr:twoCellAnchor>
    <xdr:from>
      <xdr:col>2</xdr:col>
      <xdr:colOff>660688</xdr:colOff>
      <xdr:row>49</xdr:row>
      <xdr:rowOff>710640</xdr:rowOff>
    </xdr:from>
    <xdr:to>
      <xdr:col>2</xdr:col>
      <xdr:colOff>2172303</xdr:colOff>
      <xdr:row>49</xdr:row>
      <xdr:rowOff>1564075</xdr:rowOff>
    </xdr:to>
    <xdr:pic>
      <xdr:nvPicPr>
        <xdr:cNvPr id="50" name="Рисунок 49" descr="Изображение выглядит как инструмент, дрель, Электроинструмент&#10;&#10;Автоматически созданное описание">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2925521" y="84742307"/>
          <a:ext cx="1511615" cy="853435"/>
        </a:xfrm>
        <a:prstGeom prst="rect">
          <a:avLst/>
        </a:prstGeom>
      </xdr:spPr>
    </xdr:pic>
    <xdr:clientData/>
  </xdr:twoCellAnchor>
  <xdr:twoCellAnchor>
    <xdr:from>
      <xdr:col>2</xdr:col>
      <xdr:colOff>451281</xdr:colOff>
      <xdr:row>50</xdr:row>
      <xdr:rowOff>643299</xdr:rowOff>
    </xdr:from>
    <xdr:to>
      <xdr:col>2</xdr:col>
      <xdr:colOff>2416383</xdr:colOff>
      <xdr:row>50</xdr:row>
      <xdr:rowOff>1532375</xdr:rowOff>
    </xdr:to>
    <xdr:pic>
      <xdr:nvPicPr>
        <xdr:cNvPr id="51" name="Рисунок 50"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2716114" y="86960966"/>
          <a:ext cx="1965102" cy="889076"/>
        </a:xfrm>
        <a:prstGeom prst="rect">
          <a:avLst/>
        </a:prstGeom>
      </xdr:spPr>
    </xdr:pic>
    <xdr:clientData/>
  </xdr:twoCellAnchor>
  <xdr:twoCellAnchor>
    <xdr:from>
      <xdr:col>2</xdr:col>
      <xdr:colOff>352262</xdr:colOff>
      <xdr:row>51</xdr:row>
      <xdr:rowOff>316768</xdr:rowOff>
    </xdr:from>
    <xdr:to>
      <xdr:col>2</xdr:col>
      <xdr:colOff>2339897</xdr:colOff>
      <xdr:row>51</xdr:row>
      <xdr:rowOff>1787046</xdr:rowOff>
    </xdr:to>
    <xdr:pic>
      <xdr:nvPicPr>
        <xdr:cNvPr id="52" name="Рисунок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2617095" y="88920435"/>
          <a:ext cx="1987635" cy="1470278"/>
        </a:xfrm>
        <a:prstGeom prst="rect">
          <a:avLst/>
        </a:prstGeom>
      </xdr:spPr>
    </xdr:pic>
    <xdr:clientData/>
  </xdr:twoCellAnchor>
  <xdr:twoCellAnchor>
    <xdr:from>
      <xdr:col>2</xdr:col>
      <xdr:colOff>507551</xdr:colOff>
      <xdr:row>205</xdr:row>
      <xdr:rowOff>549755</xdr:rowOff>
    </xdr:from>
    <xdr:to>
      <xdr:col>2</xdr:col>
      <xdr:colOff>2237958</xdr:colOff>
      <xdr:row>205</xdr:row>
      <xdr:rowOff>1492996</xdr:rowOff>
    </xdr:to>
    <xdr:pic>
      <xdr:nvPicPr>
        <xdr:cNvPr id="187" name="Рисунок 186" descr="Изображение выглядит как инструмент, электропила, Электроинструмент&#10;&#10;Автоматически созданное описание">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xfrm>
          <a:off x="2772384" y="450637755"/>
          <a:ext cx="1730407" cy="943241"/>
        </a:xfrm>
        <a:prstGeom prst="rect">
          <a:avLst/>
        </a:prstGeom>
      </xdr:spPr>
    </xdr:pic>
    <xdr:clientData/>
  </xdr:twoCellAnchor>
  <xdr:twoCellAnchor>
    <xdr:from>
      <xdr:col>2</xdr:col>
      <xdr:colOff>464815</xdr:colOff>
      <xdr:row>206</xdr:row>
      <xdr:rowOff>325110</xdr:rowOff>
    </xdr:from>
    <xdr:to>
      <xdr:col>2</xdr:col>
      <xdr:colOff>2304525</xdr:colOff>
      <xdr:row>206</xdr:row>
      <xdr:rowOff>1607105</xdr:rowOff>
    </xdr:to>
    <xdr:pic>
      <xdr:nvPicPr>
        <xdr:cNvPr id="188" name="Рисунок 187">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2729648" y="452699110"/>
          <a:ext cx="1839710" cy="1281995"/>
        </a:xfrm>
        <a:prstGeom prst="rect">
          <a:avLst/>
        </a:prstGeom>
      </xdr:spPr>
    </xdr:pic>
    <xdr:clientData/>
  </xdr:twoCellAnchor>
  <xdr:twoCellAnchor>
    <xdr:from>
      <xdr:col>2</xdr:col>
      <xdr:colOff>363630</xdr:colOff>
      <xdr:row>207</xdr:row>
      <xdr:rowOff>373397</xdr:rowOff>
    </xdr:from>
    <xdr:to>
      <xdr:col>2</xdr:col>
      <xdr:colOff>2317569</xdr:colOff>
      <xdr:row>207</xdr:row>
      <xdr:rowOff>1821036</xdr:rowOff>
    </xdr:to>
    <xdr:pic>
      <xdr:nvPicPr>
        <xdr:cNvPr id="189" name="Рисунок 188">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2628463" y="455033397"/>
          <a:ext cx="1953939" cy="1447639"/>
        </a:xfrm>
        <a:prstGeom prst="rect">
          <a:avLst/>
        </a:prstGeom>
      </xdr:spPr>
    </xdr:pic>
    <xdr:clientData/>
  </xdr:twoCellAnchor>
  <xdr:twoCellAnchor>
    <xdr:from>
      <xdr:col>2</xdr:col>
      <xdr:colOff>358388</xdr:colOff>
      <xdr:row>208</xdr:row>
      <xdr:rowOff>584253</xdr:rowOff>
    </xdr:from>
    <xdr:to>
      <xdr:col>2</xdr:col>
      <xdr:colOff>2351733</xdr:colOff>
      <xdr:row>208</xdr:row>
      <xdr:rowOff>1415663</xdr:rowOff>
    </xdr:to>
    <xdr:pic>
      <xdr:nvPicPr>
        <xdr:cNvPr id="190" name="Рисунок 189"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2623221" y="457530253"/>
          <a:ext cx="1993345" cy="831410"/>
        </a:xfrm>
        <a:prstGeom prst="rect">
          <a:avLst/>
        </a:prstGeom>
      </xdr:spPr>
    </xdr:pic>
    <xdr:clientData/>
  </xdr:twoCellAnchor>
  <xdr:twoCellAnchor>
    <xdr:from>
      <xdr:col>2</xdr:col>
      <xdr:colOff>387749</xdr:colOff>
      <xdr:row>209</xdr:row>
      <xdr:rowOff>434807</xdr:rowOff>
    </xdr:from>
    <xdr:to>
      <xdr:col>2</xdr:col>
      <xdr:colOff>2391172</xdr:colOff>
      <xdr:row>209</xdr:row>
      <xdr:rowOff>1694313</xdr:rowOff>
    </xdr:to>
    <xdr:pic>
      <xdr:nvPicPr>
        <xdr:cNvPr id="191" name="Рисунок 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2652582" y="459666807"/>
          <a:ext cx="2003423" cy="1259506"/>
        </a:xfrm>
        <a:prstGeom prst="rect">
          <a:avLst/>
        </a:prstGeom>
      </xdr:spPr>
    </xdr:pic>
    <xdr:clientData/>
  </xdr:twoCellAnchor>
  <xdr:twoCellAnchor>
    <xdr:from>
      <xdr:col>2</xdr:col>
      <xdr:colOff>304694</xdr:colOff>
      <xdr:row>210</xdr:row>
      <xdr:rowOff>447263</xdr:rowOff>
    </xdr:from>
    <xdr:to>
      <xdr:col>2</xdr:col>
      <xdr:colOff>2459459</xdr:colOff>
      <xdr:row>210</xdr:row>
      <xdr:rowOff>1648238</xdr:rowOff>
    </xdr:to>
    <xdr:pic>
      <xdr:nvPicPr>
        <xdr:cNvPr id="192" name="Рисунок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2569527" y="461965263"/>
          <a:ext cx="2154765" cy="1200975"/>
        </a:xfrm>
        <a:prstGeom prst="rect">
          <a:avLst/>
        </a:prstGeom>
      </xdr:spPr>
    </xdr:pic>
    <xdr:clientData/>
  </xdr:twoCellAnchor>
  <xdr:twoCellAnchor>
    <xdr:from>
      <xdr:col>2</xdr:col>
      <xdr:colOff>346489</xdr:colOff>
      <xdr:row>213</xdr:row>
      <xdr:rowOff>330058</xdr:rowOff>
    </xdr:from>
    <xdr:to>
      <xdr:col>2</xdr:col>
      <xdr:colOff>2401996</xdr:colOff>
      <xdr:row>213</xdr:row>
      <xdr:rowOff>1784044</xdr:rowOff>
    </xdr:to>
    <xdr:pic>
      <xdr:nvPicPr>
        <xdr:cNvPr id="193" name="Рисунок 192">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2611322" y="466420058"/>
          <a:ext cx="2055507" cy="1453986"/>
        </a:xfrm>
        <a:prstGeom prst="rect">
          <a:avLst/>
        </a:prstGeom>
      </xdr:spPr>
    </xdr:pic>
    <xdr:clientData/>
  </xdr:twoCellAnchor>
  <xdr:twoCellAnchor>
    <xdr:from>
      <xdr:col>2</xdr:col>
      <xdr:colOff>318396</xdr:colOff>
      <xdr:row>214</xdr:row>
      <xdr:rowOff>284034</xdr:rowOff>
    </xdr:from>
    <xdr:to>
      <xdr:col>2</xdr:col>
      <xdr:colOff>2460664</xdr:colOff>
      <xdr:row>214</xdr:row>
      <xdr:rowOff>1992513</xdr:rowOff>
    </xdr:to>
    <xdr:pic>
      <xdr:nvPicPr>
        <xdr:cNvPr id="194" name="Рисунок 193">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2583229" y="468660034"/>
          <a:ext cx="2142268" cy="1708479"/>
        </a:xfrm>
        <a:prstGeom prst="rect">
          <a:avLst/>
        </a:prstGeom>
      </xdr:spPr>
    </xdr:pic>
    <xdr:clientData/>
  </xdr:twoCellAnchor>
  <xdr:twoCellAnchor>
    <xdr:from>
      <xdr:col>2</xdr:col>
      <xdr:colOff>563660</xdr:colOff>
      <xdr:row>216</xdr:row>
      <xdr:rowOff>571224</xdr:rowOff>
    </xdr:from>
    <xdr:to>
      <xdr:col>2</xdr:col>
      <xdr:colOff>2212696</xdr:colOff>
      <xdr:row>216</xdr:row>
      <xdr:rowOff>1619048</xdr:rowOff>
    </xdr:to>
    <xdr:pic>
      <xdr:nvPicPr>
        <xdr:cNvPr id="195" name="Рисунок 194" descr="Изображение выглядит как электропила, инструмент&#10;&#10;Автоматически созданное описание">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828493" y="473519224"/>
          <a:ext cx="1649036" cy="1047824"/>
        </a:xfrm>
        <a:prstGeom prst="rect">
          <a:avLst/>
        </a:prstGeom>
      </xdr:spPr>
    </xdr:pic>
    <xdr:clientData/>
  </xdr:twoCellAnchor>
  <xdr:twoCellAnchor>
    <xdr:from>
      <xdr:col>2</xdr:col>
      <xdr:colOff>592203</xdr:colOff>
      <xdr:row>218</xdr:row>
      <xdr:rowOff>183861</xdr:rowOff>
    </xdr:from>
    <xdr:to>
      <xdr:col>2</xdr:col>
      <xdr:colOff>2263351</xdr:colOff>
      <xdr:row>218</xdr:row>
      <xdr:rowOff>1985382</xdr:rowOff>
    </xdr:to>
    <xdr:pic>
      <xdr:nvPicPr>
        <xdr:cNvPr id="196" name="Рисунок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2857036" y="477703861"/>
          <a:ext cx="1671148" cy="1801521"/>
        </a:xfrm>
        <a:prstGeom prst="rect">
          <a:avLst/>
        </a:prstGeom>
      </xdr:spPr>
    </xdr:pic>
    <xdr:clientData/>
  </xdr:twoCellAnchor>
  <xdr:twoCellAnchor>
    <xdr:from>
      <xdr:col>2</xdr:col>
      <xdr:colOff>524576</xdr:colOff>
      <xdr:row>219</xdr:row>
      <xdr:rowOff>235889</xdr:rowOff>
    </xdr:from>
    <xdr:to>
      <xdr:col>2</xdr:col>
      <xdr:colOff>2193991</xdr:colOff>
      <xdr:row>219</xdr:row>
      <xdr:rowOff>2037410</xdr:rowOff>
    </xdr:to>
    <xdr:pic>
      <xdr:nvPicPr>
        <xdr:cNvPr id="197" name="Рисунок 196">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2789409" y="480041889"/>
          <a:ext cx="1669415" cy="1801521"/>
        </a:xfrm>
        <a:prstGeom prst="rect">
          <a:avLst/>
        </a:prstGeom>
      </xdr:spPr>
    </xdr:pic>
    <xdr:clientData/>
  </xdr:twoCellAnchor>
  <xdr:twoCellAnchor>
    <xdr:from>
      <xdr:col>2</xdr:col>
      <xdr:colOff>446919</xdr:colOff>
      <xdr:row>226</xdr:row>
      <xdr:rowOff>293087</xdr:rowOff>
    </xdr:from>
    <xdr:to>
      <xdr:col>2</xdr:col>
      <xdr:colOff>2266810</xdr:colOff>
      <xdr:row>226</xdr:row>
      <xdr:rowOff>2029146</xdr:rowOff>
    </xdr:to>
    <xdr:pic>
      <xdr:nvPicPr>
        <xdr:cNvPr id="198" name="Рисунок 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2711752" y="496101087"/>
          <a:ext cx="1819891" cy="1736059"/>
        </a:xfrm>
        <a:prstGeom prst="rect">
          <a:avLst/>
        </a:prstGeom>
      </xdr:spPr>
    </xdr:pic>
    <xdr:clientData/>
  </xdr:twoCellAnchor>
  <xdr:twoCellAnchor>
    <xdr:from>
      <xdr:col>2</xdr:col>
      <xdr:colOff>345087</xdr:colOff>
      <xdr:row>227</xdr:row>
      <xdr:rowOff>273457</xdr:rowOff>
    </xdr:from>
    <xdr:to>
      <xdr:col>2</xdr:col>
      <xdr:colOff>2387243</xdr:colOff>
      <xdr:row>227</xdr:row>
      <xdr:rowOff>1947043</xdr:rowOff>
    </xdr:to>
    <xdr:pic>
      <xdr:nvPicPr>
        <xdr:cNvPr id="199" name="Рисунок 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2609920" y="498367457"/>
          <a:ext cx="2042156" cy="1673586"/>
        </a:xfrm>
        <a:prstGeom prst="rect">
          <a:avLst/>
        </a:prstGeom>
      </xdr:spPr>
    </xdr:pic>
    <xdr:clientData/>
  </xdr:twoCellAnchor>
  <xdr:twoCellAnchor>
    <xdr:from>
      <xdr:col>2</xdr:col>
      <xdr:colOff>625206</xdr:colOff>
      <xdr:row>229</xdr:row>
      <xdr:rowOff>258180</xdr:rowOff>
    </xdr:from>
    <xdr:to>
      <xdr:col>2</xdr:col>
      <xdr:colOff>2026777</xdr:colOff>
      <xdr:row>229</xdr:row>
      <xdr:rowOff>1969977</xdr:rowOff>
    </xdr:to>
    <xdr:pic>
      <xdr:nvPicPr>
        <xdr:cNvPr id="200" name="Рисунок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2890039" y="502924180"/>
          <a:ext cx="1401571" cy="1711797"/>
        </a:xfrm>
        <a:prstGeom prst="rect">
          <a:avLst/>
        </a:prstGeom>
      </xdr:spPr>
    </xdr:pic>
    <xdr:clientData/>
  </xdr:twoCellAnchor>
  <xdr:twoCellAnchor>
    <xdr:from>
      <xdr:col>2</xdr:col>
      <xdr:colOff>301189</xdr:colOff>
      <xdr:row>230</xdr:row>
      <xdr:rowOff>283335</xdr:rowOff>
    </xdr:from>
    <xdr:to>
      <xdr:col>2</xdr:col>
      <xdr:colOff>2422594</xdr:colOff>
      <xdr:row>230</xdr:row>
      <xdr:rowOff>1914536</xdr:rowOff>
    </xdr:to>
    <xdr:pic>
      <xdr:nvPicPr>
        <xdr:cNvPr id="201" name="Рисунок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2566022" y="505235335"/>
          <a:ext cx="2121405" cy="1631201"/>
        </a:xfrm>
        <a:prstGeom prst="rect">
          <a:avLst/>
        </a:prstGeom>
      </xdr:spPr>
    </xdr:pic>
    <xdr:clientData/>
  </xdr:twoCellAnchor>
  <xdr:twoCellAnchor>
    <xdr:from>
      <xdr:col>2</xdr:col>
      <xdr:colOff>246894</xdr:colOff>
      <xdr:row>231</xdr:row>
      <xdr:rowOff>379101</xdr:rowOff>
    </xdr:from>
    <xdr:to>
      <xdr:col>2</xdr:col>
      <xdr:colOff>2356164</xdr:colOff>
      <xdr:row>231</xdr:row>
      <xdr:rowOff>1873282</xdr:rowOff>
    </xdr:to>
    <xdr:pic>
      <xdr:nvPicPr>
        <xdr:cNvPr id="202" name="Рисунок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2511727" y="507617101"/>
          <a:ext cx="2109270" cy="1494181"/>
        </a:xfrm>
        <a:prstGeom prst="rect">
          <a:avLst/>
        </a:prstGeom>
      </xdr:spPr>
    </xdr:pic>
    <xdr:clientData/>
  </xdr:twoCellAnchor>
  <xdr:twoCellAnchor>
    <xdr:from>
      <xdr:col>2</xdr:col>
      <xdr:colOff>534059</xdr:colOff>
      <xdr:row>237</xdr:row>
      <xdr:rowOff>292320</xdr:rowOff>
    </xdr:from>
    <xdr:to>
      <xdr:col>2</xdr:col>
      <xdr:colOff>2276713</xdr:colOff>
      <xdr:row>237</xdr:row>
      <xdr:rowOff>1966248</xdr:rowOff>
    </xdr:to>
    <xdr:pic>
      <xdr:nvPicPr>
        <xdr:cNvPr id="207" name="Рисунок 206"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2798892" y="521246320"/>
          <a:ext cx="1742654" cy="1673928"/>
        </a:xfrm>
        <a:prstGeom prst="rect">
          <a:avLst/>
        </a:prstGeom>
      </xdr:spPr>
    </xdr:pic>
    <xdr:clientData/>
  </xdr:twoCellAnchor>
  <xdr:twoCellAnchor>
    <xdr:from>
      <xdr:col>2</xdr:col>
      <xdr:colOff>343025</xdr:colOff>
      <xdr:row>238</xdr:row>
      <xdr:rowOff>384705</xdr:rowOff>
    </xdr:from>
    <xdr:to>
      <xdr:col>2</xdr:col>
      <xdr:colOff>2365547</xdr:colOff>
      <xdr:row>238</xdr:row>
      <xdr:rowOff>1789237</xdr:rowOff>
    </xdr:to>
    <xdr:pic>
      <xdr:nvPicPr>
        <xdr:cNvPr id="208" name="Рисунок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2607858" y="523624705"/>
          <a:ext cx="2022522" cy="1404532"/>
        </a:xfrm>
        <a:prstGeom prst="rect">
          <a:avLst/>
        </a:prstGeom>
      </xdr:spPr>
    </xdr:pic>
    <xdr:clientData/>
  </xdr:twoCellAnchor>
  <xdr:twoCellAnchor>
    <xdr:from>
      <xdr:col>2</xdr:col>
      <xdr:colOff>539859</xdr:colOff>
      <xdr:row>239</xdr:row>
      <xdr:rowOff>380156</xdr:rowOff>
    </xdr:from>
    <xdr:to>
      <xdr:col>2</xdr:col>
      <xdr:colOff>2199491</xdr:colOff>
      <xdr:row>239</xdr:row>
      <xdr:rowOff>1754781</xdr:rowOff>
    </xdr:to>
    <xdr:pic>
      <xdr:nvPicPr>
        <xdr:cNvPr id="209" name="Рисунок 208" descr="Изображение выглядит как транспорт, колесо, газонокосилка, шина&#10;&#10;Автоматически созданное описание">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2804692" y="525906156"/>
          <a:ext cx="1659632" cy="1374625"/>
        </a:xfrm>
        <a:prstGeom prst="rect">
          <a:avLst/>
        </a:prstGeom>
      </xdr:spPr>
    </xdr:pic>
    <xdr:clientData/>
  </xdr:twoCellAnchor>
  <xdr:twoCellAnchor>
    <xdr:from>
      <xdr:col>2</xdr:col>
      <xdr:colOff>366718</xdr:colOff>
      <xdr:row>240</xdr:row>
      <xdr:rowOff>424592</xdr:rowOff>
    </xdr:from>
    <xdr:to>
      <xdr:col>2</xdr:col>
      <xdr:colOff>2347011</xdr:colOff>
      <xdr:row>240</xdr:row>
      <xdr:rowOff>1729818</xdr:rowOff>
    </xdr:to>
    <xdr:pic>
      <xdr:nvPicPr>
        <xdr:cNvPr id="210" name="Рисунок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2631551" y="528236592"/>
          <a:ext cx="1980293" cy="1305226"/>
        </a:xfrm>
        <a:prstGeom prst="rect">
          <a:avLst/>
        </a:prstGeom>
      </xdr:spPr>
    </xdr:pic>
    <xdr:clientData/>
  </xdr:twoCellAnchor>
  <xdr:twoCellAnchor>
    <xdr:from>
      <xdr:col>2</xdr:col>
      <xdr:colOff>369375</xdr:colOff>
      <xdr:row>241</xdr:row>
      <xdr:rowOff>309255</xdr:rowOff>
    </xdr:from>
    <xdr:to>
      <xdr:col>2</xdr:col>
      <xdr:colOff>2403758</xdr:colOff>
      <xdr:row>241</xdr:row>
      <xdr:rowOff>1887005</xdr:rowOff>
    </xdr:to>
    <xdr:pic>
      <xdr:nvPicPr>
        <xdr:cNvPr id="211" name="Рисунок 210"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2634208" y="530407255"/>
          <a:ext cx="2034383" cy="1577750"/>
        </a:xfrm>
        <a:prstGeom prst="rect">
          <a:avLst/>
        </a:prstGeom>
      </xdr:spPr>
    </xdr:pic>
    <xdr:clientData/>
  </xdr:twoCellAnchor>
  <xdr:twoCellAnchor>
    <xdr:from>
      <xdr:col>2</xdr:col>
      <xdr:colOff>313298</xdr:colOff>
      <xdr:row>242</xdr:row>
      <xdr:rowOff>429427</xdr:rowOff>
    </xdr:from>
    <xdr:to>
      <xdr:col>2</xdr:col>
      <xdr:colOff>2325614</xdr:colOff>
      <xdr:row>242</xdr:row>
      <xdr:rowOff>1733442</xdr:rowOff>
    </xdr:to>
    <xdr:pic>
      <xdr:nvPicPr>
        <xdr:cNvPr id="212" name="Рисунок 211">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2578131" y="532813427"/>
          <a:ext cx="2012316" cy="1304015"/>
        </a:xfrm>
        <a:prstGeom prst="rect">
          <a:avLst/>
        </a:prstGeom>
      </xdr:spPr>
    </xdr:pic>
    <xdr:clientData/>
  </xdr:twoCellAnchor>
  <xdr:twoCellAnchor>
    <xdr:from>
      <xdr:col>2</xdr:col>
      <xdr:colOff>288241</xdr:colOff>
      <xdr:row>243</xdr:row>
      <xdr:rowOff>353734</xdr:rowOff>
    </xdr:from>
    <xdr:to>
      <xdr:col>2</xdr:col>
      <xdr:colOff>2391791</xdr:colOff>
      <xdr:row>243</xdr:row>
      <xdr:rowOff>1707129</xdr:rowOff>
    </xdr:to>
    <xdr:pic>
      <xdr:nvPicPr>
        <xdr:cNvPr id="213" name="Рисунок 212">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2553074" y="535023734"/>
          <a:ext cx="2103550" cy="1353395"/>
        </a:xfrm>
        <a:prstGeom prst="rect">
          <a:avLst/>
        </a:prstGeom>
      </xdr:spPr>
    </xdr:pic>
    <xdr:clientData/>
  </xdr:twoCellAnchor>
  <xdr:twoCellAnchor>
    <xdr:from>
      <xdr:col>2</xdr:col>
      <xdr:colOff>480652</xdr:colOff>
      <xdr:row>245</xdr:row>
      <xdr:rowOff>339729</xdr:rowOff>
    </xdr:from>
    <xdr:to>
      <xdr:col>2</xdr:col>
      <xdr:colOff>2272548</xdr:colOff>
      <xdr:row>245</xdr:row>
      <xdr:rowOff>1819854</xdr:rowOff>
    </xdr:to>
    <xdr:pic>
      <xdr:nvPicPr>
        <xdr:cNvPr id="214" name="Рисунок 213"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2745485" y="539581729"/>
          <a:ext cx="1791896" cy="1480125"/>
        </a:xfrm>
        <a:prstGeom prst="rect">
          <a:avLst/>
        </a:prstGeom>
      </xdr:spPr>
    </xdr:pic>
    <xdr:clientData/>
  </xdr:twoCellAnchor>
  <xdr:twoCellAnchor>
    <xdr:from>
      <xdr:col>2</xdr:col>
      <xdr:colOff>298210</xdr:colOff>
      <xdr:row>246</xdr:row>
      <xdr:rowOff>447738</xdr:rowOff>
    </xdr:from>
    <xdr:to>
      <xdr:col>2</xdr:col>
      <xdr:colOff>2452428</xdr:colOff>
      <xdr:row>246</xdr:row>
      <xdr:rowOff>1782497</xdr:rowOff>
    </xdr:to>
    <xdr:pic>
      <xdr:nvPicPr>
        <xdr:cNvPr id="215" name="Рисунок 214"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2563043" y="541975738"/>
          <a:ext cx="2154218" cy="1334759"/>
        </a:xfrm>
        <a:prstGeom prst="rect">
          <a:avLst/>
        </a:prstGeom>
      </xdr:spPr>
    </xdr:pic>
    <xdr:clientData/>
  </xdr:twoCellAnchor>
  <xdr:twoCellAnchor>
    <xdr:from>
      <xdr:col>2</xdr:col>
      <xdr:colOff>187853</xdr:colOff>
      <xdr:row>249</xdr:row>
      <xdr:rowOff>219838</xdr:rowOff>
    </xdr:from>
    <xdr:to>
      <xdr:col>2</xdr:col>
      <xdr:colOff>2597559</xdr:colOff>
      <xdr:row>249</xdr:row>
      <xdr:rowOff>1921901</xdr:rowOff>
    </xdr:to>
    <xdr:pic>
      <xdr:nvPicPr>
        <xdr:cNvPr id="217" name="Рисунок 216" descr="Изображение выглядит как кнут, столб&#10;&#10;Автоматически созданное описание со средним доверительным уровнем">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452686" y="548605838"/>
          <a:ext cx="2409706" cy="1702063"/>
        </a:xfrm>
        <a:prstGeom prst="rect">
          <a:avLst/>
        </a:prstGeom>
      </xdr:spPr>
    </xdr:pic>
    <xdr:clientData/>
  </xdr:twoCellAnchor>
  <xdr:twoCellAnchor>
    <xdr:from>
      <xdr:col>2</xdr:col>
      <xdr:colOff>151818</xdr:colOff>
      <xdr:row>250</xdr:row>
      <xdr:rowOff>222689</xdr:rowOff>
    </xdr:from>
    <xdr:to>
      <xdr:col>2</xdr:col>
      <xdr:colOff>2495455</xdr:colOff>
      <xdr:row>250</xdr:row>
      <xdr:rowOff>1559180</xdr:rowOff>
    </xdr:to>
    <xdr:pic>
      <xdr:nvPicPr>
        <xdr:cNvPr id="218" name="Рисунок 217">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2416651" y="550894689"/>
          <a:ext cx="2343637" cy="1336491"/>
        </a:xfrm>
        <a:prstGeom prst="rect">
          <a:avLst/>
        </a:prstGeom>
      </xdr:spPr>
    </xdr:pic>
    <xdr:clientData/>
  </xdr:twoCellAnchor>
  <xdr:twoCellAnchor>
    <xdr:from>
      <xdr:col>2</xdr:col>
      <xdr:colOff>237547</xdr:colOff>
      <xdr:row>251</xdr:row>
      <xdr:rowOff>334013</xdr:rowOff>
    </xdr:from>
    <xdr:to>
      <xdr:col>2</xdr:col>
      <xdr:colOff>2525865</xdr:colOff>
      <xdr:row>251</xdr:row>
      <xdr:rowOff>1434347</xdr:rowOff>
    </xdr:to>
    <xdr:pic>
      <xdr:nvPicPr>
        <xdr:cNvPr id="219" name="Рисунок 218" descr="Изображение выглядит как инструмент, электропила, пила&#10;&#10;Автоматически созданное описание">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tretch>
          <a:fillRect/>
        </a:stretch>
      </xdr:blipFill>
      <xdr:spPr>
        <a:xfrm>
          <a:off x="2502380" y="553292013"/>
          <a:ext cx="2288318" cy="1100334"/>
        </a:xfrm>
        <a:prstGeom prst="rect">
          <a:avLst/>
        </a:prstGeom>
      </xdr:spPr>
    </xdr:pic>
    <xdr:clientData/>
  </xdr:twoCellAnchor>
  <xdr:twoCellAnchor>
    <xdr:from>
      <xdr:col>2</xdr:col>
      <xdr:colOff>457259</xdr:colOff>
      <xdr:row>252</xdr:row>
      <xdr:rowOff>582254</xdr:rowOff>
    </xdr:from>
    <xdr:to>
      <xdr:col>2</xdr:col>
      <xdr:colOff>2356228</xdr:colOff>
      <xdr:row>252</xdr:row>
      <xdr:rowOff>1656131</xdr:rowOff>
    </xdr:to>
    <xdr:pic>
      <xdr:nvPicPr>
        <xdr:cNvPr id="220" name="Рисунок 219"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2722092" y="555826254"/>
          <a:ext cx="1898969" cy="1073877"/>
        </a:xfrm>
        <a:prstGeom prst="rect">
          <a:avLst/>
        </a:prstGeom>
      </xdr:spPr>
    </xdr:pic>
    <xdr:clientData/>
  </xdr:twoCellAnchor>
  <xdr:twoCellAnchor>
    <xdr:from>
      <xdr:col>2</xdr:col>
      <xdr:colOff>417470</xdr:colOff>
      <xdr:row>253</xdr:row>
      <xdr:rowOff>457572</xdr:rowOff>
    </xdr:from>
    <xdr:to>
      <xdr:col>2</xdr:col>
      <xdr:colOff>2377865</xdr:colOff>
      <xdr:row>253</xdr:row>
      <xdr:rowOff>1828427</xdr:rowOff>
    </xdr:to>
    <xdr:pic>
      <xdr:nvPicPr>
        <xdr:cNvPr id="221" name="Рисунок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2682303" y="557987572"/>
          <a:ext cx="1960395" cy="1370855"/>
        </a:xfrm>
        <a:prstGeom prst="rect">
          <a:avLst/>
        </a:prstGeom>
      </xdr:spPr>
    </xdr:pic>
    <xdr:clientData/>
  </xdr:twoCellAnchor>
  <xdr:twoCellAnchor>
    <xdr:from>
      <xdr:col>2</xdr:col>
      <xdr:colOff>394521</xdr:colOff>
      <xdr:row>254</xdr:row>
      <xdr:rowOff>737323</xdr:rowOff>
    </xdr:from>
    <xdr:to>
      <xdr:col>2</xdr:col>
      <xdr:colOff>2337578</xdr:colOff>
      <xdr:row>254</xdr:row>
      <xdr:rowOff>1345118</xdr:rowOff>
    </xdr:to>
    <xdr:pic>
      <xdr:nvPicPr>
        <xdr:cNvPr id="222" name="Рисунок 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2659354" y="560553323"/>
          <a:ext cx="1943057" cy="607795"/>
        </a:xfrm>
        <a:prstGeom prst="rect">
          <a:avLst/>
        </a:prstGeom>
      </xdr:spPr>
    </xdr:pic>
    <xdr:clientData/>
  </xdr:twoCellAnchor>
  <xdr:twoCellAnchor>
    <xdr:from>
      <xdr:col>2</xdr:col>
      <xdr:colOff>472259</xdr:colOff>
      <xdr:row>257</xdr:row>
      <xdr:rowOff>564065</xdr:rowOff>
    </xdr:from>
    <xdr:to>
      <xdr:col>2</xdr:col>
      <xdr:colOff>2235811</xdr:colOff>
      <xdr:row>257</xdr:row>
      <xdr:rowOff>1782806</xdr:rowOff>
    </xdr:to>
    <xdr:pic>
      <xdr:nvPicPr>
        <xdr:cNvPr id="223" name="Рисунок 222" descr="Изображение выглядит как Наушники&#10;&#10;Автоматически созданное описание">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2737092" y="567238065"/>
          <a:ext cx="1763552" cy="1218741"/>
        </a:xfrm>
        <a:prstGeom prst="rect">
          <a:avLst/>
        </a:prstGeom>
      </xdr:spPr>
    </xdr:pic>
    <xdr:clientData/>
  </xdr:twoCellAnchor>
  <xdr:twoCellAnchor>
    <xdr:from>
      <xdr:col>2</xdr:col>
      <xdr:colOff>574356</xdr:colOff>
      <xdr:row>259</xdr:row>
      <xdr:rowOff>262755</xdr:rowOff>
    </xdr:from>
    <xdr:to>
      <xdr:col>2</xdr:col>
      <xdr:colOff>2085971</xdr:colOff>
      <xdr:row>259</xdr:row>
      <xdr:rowOff>1922387</xdr:rowOff>
    </xdr:to>
    <xdr:pic>
      <xdr:nvPicPr>
        <xdr:cNvPr id="224" name="Рисунок 223" descr="Изображение выглядит как велосипед, мешок&#10;&#10;Автоматически созданное описание">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2839189" y="571508755"/>
          <a:ext cx="1511615" cy="1659632"/>
        </a:xfrm>
        <a:prstGeom prst="rect">
          <a:avLst/>
        </a:prstGeom>
      </xdr:spPr>
    </xdr:pic>
    <xdr:clientData/>
  </xdr:twoCellAnchor>
  <xdr:twoCellAnchor>
    <xdr:from>
      <xdr:col>2</xdr:col>
      <xdr:colOff>342108</xdr:colOff>
      <xdr:row>260</xdr:row>
      <xdr:rowOff>432270</xdr:rowOff>
    </xdr:from>
    <xdr:to>
      <xdr:col>2</xdr:col>
      <xdr:colOff>2427589</xdr:colOff>
      <xdr:row>260</xdr:row>
      <xdr:rowOff>2093241</xdr:rowOff>
    </xdr:to>
    <xdr:pic>
      <xdr:nvPicPr>
        <xdr:cNvPr id="225" name="Рисунок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2606941" y="573964270"/>
          <a:ext cx="2085481" cy="1660971"/>
        </a:xfrm>
        <a:prstGeom prst="rect">
          <a:avLst/>
        </a:prstGeom>
      </xdr:spPr>
    </xdr:pic>
    <xdr:clientData/>
  </xdr:twoCellAnchor>
  <xdr:twoCellAnchor>
    <xdr:from>
      <xdr:col>2</xdr:col>
      <xdr:colOff>311096</xdr:colOff>
      <xdr:row>261</xdr:row>
      <xdr:rowOff>460654</xdr:rowOff>
    </xdr:from>
    <xdr:to>
      <xdr:col>2</xdr:col>
      <xdr:colOff>2431091</xdr:colOff>
      <xdr:row>261</xdr:row>
      <xdr:rowOff>2062086</xdr:rowOff>
    </xdr:to>
    <xdr:pic>
      <xdr:nvPicPr>
        <xdr:cNvPr id="226" name="Рисунок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2575929" y="576278654"/>
          <a:ext cx="2119995" cy="1601432"/>
        </a:xfrm>
        <a:prstGeom prst="rect">
          <a:avLst/>
        </a:prstGeom>
      </xdr:spPr>
    </xdr:pic>
    <xdr:clientData/>
  </xdr:twoCellAnchor>
  <xdr:twoCellAnchor>
    <xdr:from>
      <xdr:col>2</xdr:col>
      <xdr:colOff>874766</xdr:colOff>
      <xdr:row>262</xdr:row>
      <xdr:rowOff>343484</xdr:rowOff>
    </xdr:from>
    <xdr:to>
      <xdr:col>2</xdr:col>
      <xdr:colOff>1971260</xdr:colOff>
      <xdr:row>262</xdr:row>
      <xdr:rowOff>1802135</xdr:rowOff>
    </xdr:to>
    <xdr:pic>
      <xdr:nvPicPr>
        <xdr:cNvPr id="227" name="Рисунок 226" descr="Изображение выглядит как машина, устройство&#10;&#10;Автоматически созданное описание">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3139599" y="578447484"/>
          <a:ext cx="1096494" cy="1458651"/>
        </a:xfrm>
        <a:prstGeom prst="rect">
          <a:avLst/>
        </a:prstGeom>
      </xdr:spPr>
    </xdr:pic>
    <xdr:clientData/>
  </xdr:twoCellAnchor>
  <xdr:twoCellAnchor>
    <xdr:from>
      <xdr:col>2</xdr:col>
      <xdr:colOff>623022</xdr:colOff>
      <xdr:row>264</xdr:row>
      <xdr:rowOff>282548</xdr:rowOff>
    </xdr:from>
    <xdr:to>
      <xdr:col>2</xdr:col>
      <xdr:colOff>2144086</xdr:colOff>
      <xdr:row>264</xdr:row>
      <xdr:rowOff>2002011</xdr:rowOff>
    </xdr:to>
    <xdr:pic>
      <xdr:nvPicPr>
        <xdr:cNvPr id="228" name="Рисунок 227"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2887855" y="582958548"/>
          <a:ext cx="1521064" cy="1719463"/>
        </a:xfrm>
        <a:prstGeom prst="rect">
          <a:avLst/>
        </a:prstGeom>
      </xdr:spPr>
    </xdr:pic>
    <xdr:clientData/>
  </xdr:twoCellAnchor>
  <xdr:twoCellAnchor>
    <xdr:from>
      <xdr:col>2</xdr:col>
      <xdr:colOff>384335</xdr:colOff>
      <xdr:row>265</xdr:row>
      <xdr:rowOff>268262</xdr:rowOff>
    </xdr:from>
    <xdr:to>
      <xdr:col>2</xdr:col>
      <xdr:colOff>2431602</xdr:colOff>
      <xdr:row>265</xdr:row>
      <xdr:rowOff>1980330</xdr:rowOff>
    </xdr:to>
    <xdr:pic>
      <xdr:nvPicPr>
        <xdr:cNvPr id="229" name="Рисунок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2649168" y="585230262"/>
          <a:ext cx="2047267" cy="1712068"/>
        </a:xfrm>
        <a:prstGeom prst="rect">
          <a:avLst/>
        </a:prstGeom>
      </xdr:spPr>
    </xdr:pic>
    <xdr:clientData/>
  </xdr:twoCellAnchor>
  <xdr:twoCellAnchor>
    <xdr:from>
      <xdr:col>2</xdr:col>
      <xdr:colOff>722861</xdr:colOff>
      <xdr:row>266</xdr:row>
      <xdr:rowOff>323511</xdr:rowOff>
    </xdr:from>
    <xdr:to>
      <xdr:col>2</xdr:col>
      <xdr:colOff>1834528</xdr:colOff>
      <xdr:row>266</xdr:row>
      <xdr:rowOff>1920156</xdr:rowOff>
    </xdr:to>
    <xdr:pic>
      <xdr:nvPicPr>
        <xdr:cNvPr id="230" name="Рисунок 229" descr="Изображение выглядит как Уличное электрооборудование, сельскохозяйственная машина, Косилка, газонокосилка&#10;&#10;Автоматически созданное описание">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2987694" y="587571511"/>
          <a:ext cx="1111667" cy="1596645"/>
        </a:xfrm>
        <a:prstGeom prst="rect">
          <a:avLst/>
        </a:prstGeom>
      </xdr:spPr>
    </xdr:pic>
    <xdr:clientData/>
  </xdr:twoCellAnchor>
  <xdr:twoCellAnchor>
    <xdr:from>
      <xdr:col>2</xdr:col>
      <xdr:colOff>340740</xdr:colOff>
      <xdr:row>267</xdr:row>
      <xdr:rowOff>296071</xdr:rowOff>
    </xdr:from>
    <xdr:to>
      <xdr:col>2</xdr:col>
      <xdr:colOff>2302691</xdr:colOff>
      <xdr:row>267</xdr:row>
      <xdr:rowOff>1943103</xdr:rowOff>
    </xdr:to>
    <xdr:pic>
      <xdr:nvPicPr>
        <xdr:cNvPr id="232" name="Рисунок 231" descr="Изображение выглядит как Уличное электрооборудование, транспорт, газонокосилка, Косилка&#10;&#10;Автоматически созданное описание">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2605573" y="589830071"/>
          <a:ext cx="1961951" cy="1647032"/>
        </a:xfrm>
        <a:prstGeom prst="rect">
          <a:avLst/>
        </a:prstGeom>
      </xdr:spPr>
    </xdr:pic>
    <xdr:clientData/>
  </xdr:twoCellAnchor>
  <xdr:twoCellAnchor>
    <xdr:from>
      <xdr:col>2</xdr:col>
      <xdr:colOff>524922</xdr:colOff>
      <xdr:row>268</xdr:row>
      <xdr:rowOff>306681</xdr:rowOff>
    </xdr:from>
    <xdr:to>
      <xdr:col>2</xdr:col>
      <xdr:colOff>2225490</xdr:colOff>
      <xdr:row>268</xdr:row>
      <xdr:rowOff>1944266</xdr:rowOff>
    </xdr:to>
    <xdr:pic>
      <xdr:nvPicPr>
        <xdr:cNvPr id="233" name="Рисунок 232" descr="Изображение выглядит как транспорт, колесо, ручная тележка, тележка&#10;&#10;Автоматически созданное описание">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2789755" y="592126681"/>
          <a:ext cx="1700568" cy="1637585"/>
        </a:xfrm>
        <a:prstGeom prst="rect">
          <a:avLst/>
        </a:prstGeom>
      </xdr:spPr>
    </xdr:pic>
    <xdr:clientData/>
  </xdr:twoCellAnchor>
  <xdr:twoCellAnchor>
    <xdr:from>
      <xdr:col>2</xdr:col>
      <xdr:colOff>336200</xdr:colOff>
      <xdr:row>269</xdr:row>
      <xdr:rowOff>289284</xdr:rowOff>
    </xdr:from>
    <xdr:to>
      <xdr:col>2</xdr:col>
      <xdr:colOff>2365437</xdr:colOff>
      <xdr:row>269</xdr:row>
      <xdr:rowOff>1871670</xdr:rowOff>
    </xdr:to>
    <xdr:pic>
      <xdr:nvPicPr>
        <xdr:cNvPr id="234" name="Рисунок 233">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2601033" y="594395284"/>
          <a:ext cx="2029237" cy="1582386"/>
        </a:xfrm>
        <a:prstGeom prst="rect">
          <a:avLst/>
        </a:prstGeom>
      </xdr:spPr>
    </xdr:pic>
    <xdr:clientData/>
  </xdr:twoCellAnchor>
  <xdr:twoCellAnchor>
    <xdr:from>
      <xdr:col>2</xdr:col>
      <xdr:colOff>683514</xdr:colOff>
      <xdr:row>270</xdr:row>
      <xdr:rowOff>321197</xdr:rowOff>
    </xdr:from>
    <xdr:to>
      <xdr:col>2</xdr:col>
      <xdr:colOff>2080183</xdr:colOff>
      <xdr:row>270</xdr:row>
      <xdr:rowOff>1895798</xdr:rowOff>
    </xdr:to>
    <xdr:pic>
      <xdr:nvPicPr>
        <xdr:cNvPr id="235" name="Рисунок 234" descr="Изображение выглядит как пого-стик, инструмент&#10;&#10;Автоматически созданное описание со средним доверительным уровнем">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2948347" y="596713197"/>
          <a:ext cx="1396669" cy="1574601"/>
        </a:xfrm>
        <a:prstGeom prst="rect">
          <a:avLst/>
        </a:prstGeom>
      </xdr:spPr>
    </xdr:pic>
    <xdr:clientData/>
  </xdr:twoCellAnchor>
  <xdr:twoCellAnchor>
    <xdr:from>
      <xdr:col>2</xdr:col>
      <xdr:colOff>367772</xdr:colOff>
      <xdr:row>271</xdr:row>
      <xdr:rowOff>327186</xdr:rowOff>
    </xdr:from>
    <xdr:to>
      <xdr:col>2</xdr:col>
      <xdr:colOff>2385943</xdr:colOff>
      <xdr:row>271</xdr:row>
      <xdr:rowOff>1958817</xdr:rowOff>
    </xdr:to>
    <xdr:pic>
      <xdr:nvPicPr>
        <xdr:cNvPr id="236" name="Рисунок 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2632605" y="599005186"/>
          <a:ext cx="2018171" cy="1631631"/>
        </a:xfrm>
        <a:prstGeom prst="rect">
          <a:avLst/>
        </a:prstGeom>
      </xdr:spPr>
    </xdr:pic>
    <xdr:clientData/>
  </xdr:twoCellAnchor>
  <xdr:twoCellAnchor>
    <xdr:from>
      <xdr:col>2</xdr:col>
      <xdr:colOff>260058</xdr:colOff>
      <xdr:row>272</xdr:row>
      <xdr:rowOff>290364</xdr:rowOff>
    </xdr:from>
    <xdr:to>
      <xdr:col>2</xdr:col>
      <xdr:colOff>2406941</xdr:colOff>
      <xdr:row>272</xdr:row>
      <xdr:rowOff>1883050</xdr:rowOff>
    </xdr:to>
    <xdr:pic>
      <xdr:nvPicPr>
        <xdr:cNvPr id="237" name="Рисунок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xfrm>
          <a:off x="2524891" y="601254364"/>
          <a:ext cx="2146883" cy="1592686"/>
        </a:xfrm>
        <a:prstGeom prst="rect">
          <a:avLst/>
        </a:prstGeom>
      </xdr:spPr>
    </xdr:pic>
    <xdr:clientData/>
  </xdr:twoCellAnchor>
  <xdr:twoCellAnchor>
    <xdr:from>
      <xdr:col>2</xdr:col>
      <xdr:colOff>288117</xdr:colOff>
      <xdr:row>273</xdr:row>
      <xdr:rowOff>276655</xdr:rowOff>
    </xdr:from>
    <xdr:to>
      <xdr:col>2</xdr:col>
      <xdr:colOff>2390487</xdr:colOff>
      <xdr:row>273</xdr:row>
      <xdr:rowOff>1940013</xdr:rowOff>
    </xdr:to>
    <xdr:pic>
      <xdr:nvPicPr>
        <xdr:cNvPr id="238" name="Рисунок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2552950" y="603526655"/>
          <a:ext cx="2102370" cy="1663358"/>
        </a:xfrm>
        <a:prstGeom prst="rect">
          <a:avLst/>
        </a:prstGeom>
      </xdr:spPr>
    </xdr:pic>
    <xdr:clientData/>
  </xdr:twoCellAnchor>
  <xdr:twoCellAnchor>
    <xdr:from>
      <xdr:col>2</xdr:col>
      <xdr:colOff>413615</xdr:colOff>
      <xdr:row>280</xdr:row>
      <xdr:rowOff>329131</xdr:rowOff>
    </xdr:from>
    <xdr:to>
      <xdr:col>2</xdr:col>
      <xdr:colOff>2208659</xdr:colOff>
      <xdr:row>280</xdr:row>
      <xdr:rowOff>1979313</xdr:rowOff>
    </xdr:to>
    <xdr:pic>
      <xdr:nvPicPr>
        <xdr:cNvPr id="239" name="Рисунок 238"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xfrm>
          <a:off x="2678448" y="619581131"/>
          <a:ext cx="1795044" cy="1650182"/>
        </a:xfrm>
        <a:prstGeom prst="rect">
          <a:avLst/>
        </a:prstGeom>
      </xdr:spPr>
    </xdr:pic>
    <xdr:clientData/>
  </xdr:twoCellAnchor>
  <xdr:twoCellAnchor>
    <xdr:from>
      <xdr:col>2</xdr:col>
      <xdr:colOff>291189</xdr:colOff>
      <xdr:row>281</xdr:row>
      <xdr:rowOff>373916</xdr:rowOff>
    </xdr:from>
    <xdr:to>
      <xdr:col>2</xdr:col>
      <xdr:colOff>2422813</xdr:colOff>
      <xdr:row>281</xdr:row>
      <xdr:rowOff>1790858</xdr:rowOff>
    </xdr:to>
    <xdr:pic>
      <xdr:nvPicPr>
        <xdr:cNvPr id="240" name="Рисунок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xfrm>
          <a:off x="2556022" y="621911916"/>
          <a:ext cx="2131624" cy="1416942"/>
        </a:xfrm>
        <a:prstGeom prst="rect">
          <a:avLst/>
        </a:prstGeom>
      </xdr:spPr>
    </xdr:pic>
    <xdr:clientData/>
  </xdr:twoCellAnchor>
  <xdr:twoCellAnchor>
    <xdr:from>
      <xdr:col>2</xdr:col>
      <xdr:colOff>309654</xdr:colOff>
      <xdr:row>282</xdr:row>
      <xdr:rowOff>523071</xdr:rowOff>
    </xdr:from>
    <xdr:to>
      <xdr:col>2</xdr:col>
      <xdr:colOff>2456714</xdr:colOff>
      <xdr:row>282</xdr:row>
      <xdr:rowOff>1952293</xdr:rowOff>
    </xdr:to>
    <xdr:pic>
      <xdr:nvPicPr>
        <xdr:cNvPr id="241" name="Рисунок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tretch>
          <a:fillRect/>
        </a:stretch>
      </xdr:blipFill>
      <xdr:spPr>
        <a:xfrm>
          <a:off x="2574487" y="624347071"/>
          <a:ext cx="2147060" cy="1429222"/>
        </a:xfrm>
        <a:prstGeom prst="rect">
          <a:avLst/>
        </a:prstGeom>
      </xdr:spPr>
    </xdr:pic>
    <xdr:clientData/>
  </xdr:twoCellAnchor>
  <xdr:twoCellAnchor>
    <xdr:from>
      <xdr:col>2</xdr:col>
      <xdr:colOff>561507</xdr:colOff>
      <xdr:row>288</xdr:row>
      <xdr:rowOff>623861</xdr:rowOff>
    </xdr:from>
    <xdr:to>
      <xdr:col>2</xdr:col>
      <xdr:colOff>2069283</xdr:colOff>
      <xdr:row>288</xdr:row>
      <xdr:rowOff>1702861</xdr:rowOff>
    </xdr:to>
    <xdr:pic>
      <xdr:nvPicPr>
        <xdr:cNvPr id="245" name="Рисунок 244" descr="Изображение выглядит как текст&#10;&#10;Автоматически созданное описание">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2826340" y="638163861"/>
          <a:ext cx="1507776" cy="1079000"/>
        </a:xfrm>
        <a:prstGeom prst="rect">
          <a:avLst/>
        </a:prstGeom>
      </xdr:spPr>
    </xdr:pic>
    <xdr:clientData/>
  </xdr:twoCellAnchor>
  <xdr:twoCellAnchor>
    <xdr:from>
      <xdr:col>2</xdr:col>
      <xdr:colOff>528496</xdr:colOff>
      <xdr:row>289</xdr:row>
      <xdr:rowOff>597202</xdr:rowOff>
    </xdr:from>
    <xdr:to>
      <xdr:col>2</xdr:col>
      <xdr:colOff>2134330</xdr:colOff>
      <xdr:row>289</xdr:row>
      <xdr:rowOff>1760585</xdr:rowOff>
    </xdr:to>
    <xdr:pic>
      <xdr:nvPicPr>
        <xdr:cNvPr id="246" name="Рисунок 245" descr="Изображение выглядит как текст, офисные принадлежности, принтер&#10;&#10;Автоматически созданное описание">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a:off x="2793329" y="640423202"/>
          <a:ext cx="1605834" cy="1163383"/>
        </a:xfrm>
        <a:prstGeom prst="rect">
          <a:avLst/>
        </a:prstGeom>
      </xdr:spPr>
    </xdr:pic>
    <xdr:clientData/>
  </xdr:twoCellAnchor>
  <xdr:twoCellAnchor>
    <xdr:from>
      <xdr:col>2</xdr:col>
      <xdr:colOff>501624</xdr:colOff>
      <xdr:row>293</xdr:row>
      <xdr:rowOff>533787</xdr:rowOff>
    </xdr:from>
    <xdr:to>
      <xdr:col>2</xdr:col>
      <xdr:colOff>2253870</xdr:colOff>
      <xdr:row>293</xdr:row>
      <xdr:rowOff>1793913</xdr:rowOff>
    </xdr:to>
    <xdr:pic>
      <xdr:nvPicPr>
        <xdr:cNvPr id="248" name="Рисунок 247" descr="Изображение выглядит как текст&#10;&#10;Автоматически созданное описание">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xfrm>
          <a:off x="2766457" y="651789787"/>
          <a:ext cx="1752246" cy="1260126"/>
        </a:xfrm>
        <a:prstGeom prst="rect">
          <a:avLst/>
        </a:prstGeom>
      </xdr:spPr>
    </xdr:pic>
    <xdr:clientData/>
  </xdr:twoCellAnchor>
  <xdr:twoCellAnchor>
    <xdr:from>
      <xdr:col>2</xdr:col>
      <xdr:colOff>516161</xdr:colOff>
      <xdr:row>294</xdr:row>
      <xdr:rowOff>530792</xdr:rowOff>
    </xdr:from>
    <xdr:to>
      <xdr:col>2</xdr:col>
      <xdr:colOff>2133275</xdr:colOff>
      <xdr:row>294</xdr:row>
      <xdr:rowOff>1957379</xdr:rowOff>
    </xdr:to>
    <xdr:pic>
      <xdr:nvPicPr>
        <xdr:cNvPr id="249" name="Рисунок 248"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xfrm>
          <a:off x="2780994" y="654072792"/>
          <a:ext cx="1617114" cy="1426587"/>
        </a:xfrm>
        <a:prstGeom prst="rect">
          <a:avLst/>
        </a:prstGeom>
      </xdr:spPr>
    </xdr:pic>
    <xdr:clientData/>
  </xdr:twoCellAnchor>
  <xdr:twoCellAnchor>
    <xdr:from>
      <xdr:col>2</xdr:col>
      <xdr:colOff>538461</xdr:colOff>
      <xdr:row>295</xdr:row>
      <xdr:rowOff>611112</xdr:rowOff>
    </xdr:from>
    <xdr:to>
      <xdr:col>2</xdr:col>
      <xdr:colOff>2187236</xdr:colOff>
      <xdr:row>295</xdr:row>
      <xdr:rowOff>1693812</xdr:rowOff>
    </xdr:to>
    <xdr:pic>
      <xdr:nvPicPr>
        <xdr:cNvPr id="250" name="Рисунок 249" descr="Изображение выглядит как текст&#10;&#10;Автоматически созданное описание">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xfrm>
          <a:off x="2803294" y="656439112"/>
          <a:ext cx="1648775" cy="1082700"/>
        </a:xfrm>
        <a:prstGeom prst="rect">
          <a:avLst/>
        </a:prstGeom>
      </xdr:spPr>
    </xdr:pic>
    <xdr:clientData/>
  </xdr:twoCellAnchor>
  <xdr:twoCellAnchor>
    <xdr:from>
      <xdr:col>2</xdr:col>
      <xdr:colOff>564838</xdr:colOff>
      <xdr:row>296</xdr:row>
      <xdr:rowOff>398923</xdr:rowOff>
    </xdr:from>
    <xdr:to>
      <xdr:col>2</xdr:col>
      <xdr:colOff>2327286</xdr:colOff>
      <xdr:row>296</xdr:row>
      <xdr:rowOff>1736683</xdr:rowOff>
    </xdr:to>
    <xdr:pic>
      <xdr:nvPicPr>
        <xdr:cNvPr id="251" name="Рисунок 250" descr="Изображение выглядит как устройство, зарядное устройство&#10;&#10;Автоматически созданное описание со средним доверительным уровнем">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2829671" y="658512923"/>
          <a:ext cx="1762448" cy="1337760"/>
        </a:xfrm>
        <a:prstGeom prst="rect">
          <a:avLst/>
        </a:prstGeom>
      </xdr:spPr>
    </xdr:pic>
    <xdr:clientData/>
  </xdr:twoCellAnchor>
  <xdr:twoCellAnchor>
    <xdr:from>
      <xdr:col>2</xdr:col>
      <xdr:colOff>428782</xdr:colOff>
      <xdr:row>298</xdr:row>
      <xdr:rowOff>683954</xdr:rowOff>
    </xdr:from>
    <xdr:to>
      <xdr:col>2</xdr:col>
      <xdr:colOff>2368259</xdr:colOff>
      <xdr:row>298</xdr:row>
      <xdr:rowOff>1425059</xdr:rowOff>
    </xdr:to>
    <xdr:pic>
      <xdr:nvPicPr>
        <xdr:cNvPr id="252" name="Рисунок 25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xfrm>
          <a:off x="2693615" y="661422621"/>
          <a:ext cx="1939477" cy="741105"/>
        </a:xfrm>
        <a:prstGeom prst="rect">
          <a:avLst/>
        </a:prstGeom>
      </xdr:spPr>
    </xdr:pic>
    <xdr:clientData/>
  </xdr:twoCellAnchor>
  <xdr:twoCellAnchor>
    <xdr:from>
      <xdr:col>2</xdr:col>
      <xdr:colOff>371907</xdr:colOff>
      <xdr:row>299</xdr:row>
      <xdr:rowOff>414067</xdr:rowOff>
    </xdr:from>
    <xdr:to>
      <xdr:col>2</xdr:col>
      <xdr:colOff>2300824</xdr:colOff>
      <xdr:row>299</xdr:row>
      <xdr:rowOff>1571809</xdr:rowOff>
    </xdr:to>
    <xdr:pic>
      <xdr:nvPicPr>
        <xdr:cNvPr id="253" name="Рисунок 252">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2636740" y="663438734"/>
          <a:ext cx="1928917" cy="1157742"/>
        </a:xfrm>
        <a:prstGeom prst="rect">
          <a:avLst/>
        </a:prstGeom>
      </xdr:spPr>
    </xdr:pic>
    <xdr:clientData/>
  </xdr:twoCellAnchor>
  <xdr:twoCellAnchor>
    <xdr:from>
      <xdr:col>2</xdr:col>
      <xdr:colOff>345204</xdr:colOff>
      <xdr:row>300</xdr:row>
      <xdr:rowOff>418735</xdr:rowOff>
    </xdr:from>
    <xdr:to>
      <xdr:col>2</xdr:col>
      <xdr:colOff>2349670</xdr:colOff>
      <xdr:row>300</xdr:row>
      <xdr:rowOff>1950823</xdr:rowOff>
    </xdr:to>
    <xdr:pic>
      <xdr:nvPicPr>
        <xdr:cNvPr id="254" name="Рисунок 253">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tretch>
          <a:fillRect/>
        </a:stretch>
      </xdr:blipFill>
      <xdr:spPr>
        <a:xfrm>
          <a:off x="2610037" y="665729402"/>
          <a:ext cx="2004466" cy="1532088"/>
        </a:xfrm>
        <a:prstGeom prst="rect">
          <a:avLst/>
        </a:prstGeom>
      </xdr:spPr>
    </xdr:pic>
    <xdr:clientData/>
  </xdr:twoCellAnchor>
  <xdr:twoCellAnchor>
    <xdr:from>
      <xdr:col>2</xdr:col>
      <xdr:colOff>814264</xdr:colOff>
      <xdr:row>300</xdr:row>
      <xdr:rowOff>796961</xdr:rowOff>
    </xdr:from>
    <xdr:to>
      <xdr:col>2</xdr:col>
      <xdr:colOff>1645454</xdr:colOff>
      <xdr:row>300</xdr:row>
      <xdr:rowOff>948266</xdr:rowOff>
    </xdr:to>
    <xdr:pic>
      <xdr:nvPicPr>
        <xdr:cNvPr id="479" name="Рисунок 478">
          <a:extLst>
            <a:ext uri="{FF2B5EF4-FFF2-40B4-BE49-F238E27FC236}">
              <a16:creationId xmlns:a16="http://schemas.microsoft.com/office/drawing/2014/main" id="{00000000-0008-0000-0000-0000DF010000}"/>
            </a:ext>
          </a:extLst>
        </xdr:cNvPr>
        <xdr:cNvPicPr>
          <a:picLocks noChangeAspect="1"/>
        </xdr:cNvPicPr>
      </xdr:nvPicPr>
      <xdr:blipFill rotWithShape="1">
        <a:blip xmlns:r="http://schemas.openxmlformats.org/officeDocument/2006/relationships" r:embed="rId169" cstate="email">
          <a:extLst>
            <a:ext uri="{28A0092B-C50C-407E-A947-70E740481C1C}">
              <a14:useLocalDpi xmlns:a14="http://schemas.microsoft.com/office/drawing/2010/main"/>
            </a:ext>
          </a:extLst>
        </a:blip>
        <a:srcRect/>
        <a:stretch/>
      </xdr:blipFill>
      <xdr:spPr>
        <a:xfrm rot="8383271">
          <a:off x="3079097" y="666107628"/>
          <a:ext cx="831190" cy="151305"/>
        </a:xfrm>
        <a:prstGeom prst="rect">
          <a:avLst/>
        </a:prstGeom>
      </xdr:spPr>
    </xdr:pic>
    <xdr:clientData/>
  </xdr:twoCellAnchor>
  <xdr:twoCellAnchor>
    <xdr:from>
      <xdr:col>2</xdr:col>
      <xdr:colOff>277530</xdr:colOff>
      <xdr:row>301</xdr:row>
      <xdr:rowOff>274992</xdr:rowOff>
    </xdr:from>
    <xdr:to>
      <xdr:col>2</xdr:col>
      <xdr:colOff>2389582</xdr:colOff>
      <xdr:row>301</xdr:row>
      <xdr:rowOff>1922512</xdr:rowOff>
    </xdr:to>
    <xdr:pic>
      <xdr:nvPicPr>
        <xdr:cNvPr id="255" name="Рисунок 254">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xfrm>
          <a:off x="2542363" y="667871659"/>
          <a:ext cx="2112052" cy="1647520"/>
        </a:xfrm>
        <a:prstGeom prst="rect">
          <a:avLst/>
        </a:prstGeom>
      </xdr:spPr>
    </xdr:pic>
    <xdr:clientData/>
  </xdr:twoCellAnchor>
  <xdr:twoCellAnchor>
    <xdr:from>
      <xdr:col>2</xdr:col>
      <xdr:colOff>452632</xdr:colOff>
      <xdr:row>302</xdr:row>
      <xdr:rowOff>308190</xdr:rowOff>
    </xdr:from>
    <xdr:to>
      <xdr:col>2</xdr:col>
      <xdr:colOff>2307538</xdr:colOff>
      <xdr:row>302</xdr:row>
      <xdr:rowOff>1960145</xdr:rowOff>
    </xdr:to>
    <xdr:pic>
      <xdr:nvPicPr>
        <xdr:cNvPr id="256" name="Рисунок 255">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2717465" y="670190857"/>
          <a:ext cx="1854906" cy="1651955"/>
        </a:xfrm>
        <a:prstGeom prst="rect">
          <a:avLst/>
        </a:prstGeom>
      </xdr:spPr>
    </xdr:pic>
    <xdr:clientData/>
  </xdr:twoCellAnchor>
  <xdr:twoCellAnchor>
    <xdr:from>
      <xdr:col>2</xdr:col>
      <xdr:colOff>311871</xdr:colOff>
      <xdr:row>303</xdr:row>
      <xdr:rowOff>241752</xdr:rowOff>
    </xdr:from>
    <xdr:to>
      <xdr:col>2</xdr:col>
      <xdr:colOff>2416767</xdr:colOff>
      <xdr:row>303</xdr:row>
      <xdr:rowOff>1955107</xdr:rowOff>
    </xdr:to>
    <xdr:pic>
      <xdr:nvPicPr>
        <xdr:cNvPr id="257" name="Рисунок 256">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2576704" y="672410419"/>
          <a:ext cx="2104896" cy="1713355"/>
        </a:xfrm>
        <a:prstGeom prst="rect">
          <a:avLst/>
        </a:prstGeom>
      </xdr:spPr>
    </xdr:pic>
    <xdr:clientData/>
  </xdr:twoCellAnchor>
  <xdr:twoCellAnchor>
    <xdr:from>
      <xdr:col>2</xdr:col>
      <xdr:colOff>577544</xdr:colOff>
      <xdr:row>304</xdr:row>
      <xdr:rowOff>355726</xdr:rowOff>
    </xdr:from>
    <xdr:to>
      <xdr:col>2</xdr:col>
      <xdr:colOff>2172185</xdr:colOff>
      <xdr:row>304</xdr:row>
      <xdr:rowOff>1970407</xdr:rowOff>
    </xdr:to>
    <xdr:pic>
      <xdr:nvPicPr>
        <xdr:cNvPr id="258" name="Рисунок 257"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2842377" y="674810393"/>
          <a:ext cx="1594641" cy="1614681"/>
        </a:xfrm>
        <a:prstGeom prst="rect">
          <a:avLst/>
        </a:prstGeom>
      </xdr:spPr>
    </xdr:pic>
    <xdr:clientData/>
  </xdr:twoCellAnchor>
  <xdr:twoCellAnchor>
    <xdr:from>
      <xdr:col>2</xdr:col>
      <xdr:colOff>335753</xdr:colOff>
      <xdr:row>305</xdr:row>
      <xdr:rowOff>423982</xdr:rowOff>
    </xdr:from>
    <xdr:to>
      <xdr:col>2</xdr:col>
      <xdr:colOff>2259635</xdr:colOff>
      <xdr:row>305</xdr:row>
      <xdr:rowOff>1834756</xdr:rowOff>
    </xdr:to>
    <xdr:pic>
      <xdr:nvPicPr>
        <xdr:cNvPr id="259" name="Рисунок 258"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2600586" y="677164649"/>
          <a:ext cx="1923882" cy="1410774"/>
        </a:xfrm>
        <a:prstGeom prst="rect">
          <a:avLst/>
        </a:prstGeom>
      </xdr:spPr>
    </xdr:pic>
    <xdr:clientData/>
  </xdr:twoCellAnchor>
  <xdr:twoCellAnchor>
    <xdr:from>
      <xdr:col>2</xdr:col>
      <xdr:colOff>484457</xdr:colOff>
      <xdr:row>306</xdr:row>
      <xdr:rowOff>243385</xdr:rowOff>
    </xdr:from>
    <xdr:to>
      <xdr:col>2</xdr:col>
      <xdr:colOff>2058838</xdr:colOff>
      <xdr:row>306</xdr:row>
      <xdr:rowOff>1870358</xdr:rowOff>
    </xdr:to>
    <xdr:pic>
      <xdr:nvPicPr>
        <xdr:cNvPr id="260" name="Рисунок 259"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2749290" y="679270052"/>
          <a:ext cx="1574381" cy="1626973"/>
        </a:xfrm>
        <a:prstGeom prst="rect">
          <a:avLst/>
        </a:prstGeom>
      </xdr:spPr>
    </xdr:pic>
    <xdr:clientData/>
  </xdr:twoCellAnchor>
  <xdr:twoCellAnchor>
    <xdr:from>
      <xdr:col>2</xdr:col>
      <xdr:colOff>309244</xdr:colOff>
      <xdr:row>307</xdr:row>
      <xdr:rowOff>400832</xdr:rowOff>
    </xdr:from>
    <xdr:to>
      <xdr:col>2</xdr:col>
      <xdr:colOff>2411614</xdr:colOff>
      <xdr:row>307</xdr:row>
      <xdr:rowOff>1978791</xdr:rowOff>
    </xdr:to>
    <xdr:pic>
      <xdr:nvPicPr>
        <xdr:cNvPr id="261" name="Рисунок 260"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2574077" y="681713499"/>
          <a:ext cx="2102370" cy="1577959"/>
        </a:xfrm>
        <a:prstGeom prst="rect">
          <a:avLst/>
        </a:prstGeom>
      </xdr:spPr>
    </xdr:pic>
    <xdr:clientData/>
  </xdr:twoCellAnchor>
  <xdr:twoCellAnchor>
    <xdr:from>
      <xdr:col>2</xdr:col>
      <xdr:colOff>361898</xdr:colOff>
      <xdr:row>308</xdr:row>
      <xdr:rowOff>281450</xdr:rowOff>
    </xdr:from>
    <xdr:to>
      <xdr:col>2</xdr:col>
      <xdr:colOff>2195478</xdr:colOff>
      <xdr:row>308</xdr:row>
      <xdr:rowOff>1990455</xdr:rowOff>
    </xdr:to>
    <xdr:pic>
      <xdr:nvPicPr>
        <xdr:cNvPr id="262" name="Рисунок 261"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xfrm>
          <a:off x="2626731" y="683880117"/>
          <a:ext cx="1833580" cy="1709005"/>
        </a:xfrm>
        <a:prstGeom prst="rect">
          <a:avLst/>
        </a:prstGeom>
      </xdr:spPr>
    </xdr:pic>
    <xdr:clientData/>
  </xdr:twoCellAnchor>
  <xdr:twoCellAnchor>
    <xdr:from>
      <xdr:col>2</xdr:col>
      <xdr:colOff>314118</xdr:colOff>
      <xdr:row>309</xdr:row>
      <xdr:rowOff>352804</xdr:rowOff>
    </xdr:from>
    <xdr:to>
      <xdr:col>2</xdr:col>
      <xdr:colOff>2462901</xdr:colOff>
      <xdr:row>309</xdr:row>
      <xdr:rowOff>1898559</xdr:rowOff>
    </xdr:to>
    <xdr:pic>
      <xdr:nvPicPr>
        <xdr:cNvPr id="263" name="Рисунок 262">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xfrm>
          <a:off x="2578951" y="686237471"/>
          <a:ext cx="2148783" cy="1545755"/>
        </a:xfrm>
        <a:prstGeom prst="rect">
          <a:avLst/>
        </a:prstGeom>
      </xdr:spPr>
    </xdr:pic>
    <xdr:clientData/>
  </xdr:twoCellAnchor>
  <xdr:twoCellAnchor>
    <xdr:from>
      <xdr:col>2</xdr:col>
      <xdr:colOff>427137</xdr:colOff>
      <xdr:row>310</xdr:row>
      <xdr:rowOff>270693</xdr:rowOff>
    </xdr:from>
    <xdr:to>
      <xdr:col>2</xdr:col>
      <xdr:colOff>2149751</xdr:colOff>
      <xdr:row>310</xdr:row>
      <xdr:rowOff>2005903</xdr:rowOff>
    </xdr:to>
    <xdr:pic>
      <xdr:nvPicPr>
        <xdr:cNvPr id="264" name="Рисунок 263"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2691970" y="688441360"/>
          <a:ext cx="1722614" cy="1735210"/>
        </a:xfrm>
        <a:prstGeom prst="rect">
          <a:avLst/>
        </a:prstGeom>
      </xdr:spPr>
    </xdr:pic>
    <xdr:clientData/>
  </xdr:twoCellAnchor>
  <xdr:twoCellAnchor>
    <xdr:from>
      <xdr:col>2</xdr:col>
      <xdr:colOff>294790</xdr:colOff>
      <xdr:row>311</xdr:row>
      <xdr:rowOff>269720</xdr:rowOff>
    </xdr:from>
    <xdr:to>
      <xdr:col>2</xdr:col>
      <xdr:colOff>2460707</xdr:colOff>
      <xdr:row>311</xdr:row>
      <xdr:rowOff>1867025</xdr:rowOff>
    </xdr:to>
    <xdr:pic>
      <xdr:nvPicPr>
        <xdr:cNvPr id="265" name="Рисунок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2559623" y="690726387"/>
          <a:ext cx="2165917" cy="1597305"/>
        </a:xfrm>
        <a:prstGeom prst="rect">
          <a:avLst/>
        </a:prstGeom>
      </xdr:spPr>
    </xdr:pic>
    <xdr:clientData/>
  </xdr:twoCellAnchor>
  <xdr:twoCellAnchor>
    <xdr:from>
      <xdr:col>2</xdr:col>
      <xdr:colOff>300425</xdr:colOff>
      <xdr:row>312</xdr:row>
      <xdr:rowOff>218954</xdr:rowOff>
    </xdr:from>
    <xdr:to>
      <xdr:col>2</xdr:col>
      <xdr:colOff>2362862</xdr:colOff>
      <xdr:row>312</xdr:row>
      <xdr:rowOff>2071528</xdr:rowOff>
    </xdr:to>
    <xdr:pic>
      <xdr:nvPicPr>
        <xdr:cNvPr id="268" name="Рисунок 267" descr="Изображение выглядит как кнут&#10;&#10;Автоматически созданное описание со средним доверительным уровнем">
          <a:extLst>
            <a:ext uri="{FF2B5EF4-FFF2-40B4-BE49-F238E27FC236}">
              <a16:creationId xmlns:a16="http://schemas.microsoft.com/office/drawing/2014/main" id="{00000000-0008-0000-0000-00000C010000}"/>
            </a:ext>
          </a:extLst>
        </xdr:cNvPr>
        <xdr:cNvPicPr>
          <a:picLocks noChangeAspect="1"/>
        </xdr:cNvPicPr>
      </xdr:nvPicPr>
      <xdr:blipFill rotWithShape="1">
        <a:blip xmlns:r="http://schemas.openxmlformats.org/officeDocument/2006/relationships" r:embed="rId181" cstate="email">
          <a:extLst>
            <a:ext uri="{28A0092B-C50C-407E-A947-70E740481C1C}">
              <a14:useLocalDpi xmlns:a14="http://schemas.microsoft.com/office/drawing/2010/main"/>
            </a:ext>
          </a:extLst>
        </a:blip>
        <a:srcRect/>
        <a:stretch/>
      </xdr:blipFill>
      <xdr:spPr>
        <a:xfrm>
          <a:off x="2565258" y="692961621"/>
          <a:ext cx="2062437" cy="1852574"/>
        </a:xfrm>
        <a:prstGeom prst="rect">
          <a:avLst/>
        </a:prstGeom>
      </xdr:spPr>
    </xdr:pic>
    <xdr:clientData/>
  </xdr:twoCellAnchor>
  <xdr:twoCellAnchor>
    <xdr:from>
      <xdr:col>2</xdr:col>
      <xdr:colOff>346788</xdr:colOff>
      <xdr:row>313</xdr:row>
      <xdr:rowOff>310784</xdr:rowOff>
    </xdr:from>
    <xdr:to>
      <xdr:col>2</xdr:col>
      <xdr:colOff>2353612</xdr:colOff>
      <xdr:row>313</xdr:row>
      <xdr:rowOff>1833600</xdr:rowOff>
    </xdr:to>
    <xdr:pic>
      <xdr:nvPicPr>
        <xdr:cNvPr id="269" name="Рисунок 268">
          <a:extLst>
            <a:ext uri="{FF2B5EF4-FFF2-40B4-BE49-F238E27FC236}">
              <a16:creationId xmlns:a16="http://schemas.microsoft.com/office/drawing/2014/main" id="{00000000-0008-0000-0000-00000D010000}"/>
            </a:ext>
          </a:extLst>
        </xdr:cNvPr>
        <xdr:cNvPicPr>
          <a:picLocks noChangeAspect="1"/>
        </xdr:cNvPicPr>
      </xdr:nvPicPr>
      <xdr:blipFill rotWithShape="1">
        <a:blip xmlns:r="http://schemas.openxmlformats.org/officeDocument/2006/relationships" r:embed="rId182" cstate="email">
          <a:extLst>
            <a:ext uri="{28A0092B-C50C-407E-A947-70E740481C1C}">
              <a14:useLocalDpi xmlns:a14="http://schemas.microsoft.com/office/drawing/2010/main"/>
            </a:ext>
          </a:extLst>
        </a:blip>
        <a:srcRect/>
        <a:stretch/>
      </xdr:blipFill>
      <xdr:spPr>
        <a:xfrm>
          <a:off x="2611621" y="695339451"/>
          <a:ext cx="2006824" cy="1522816"/>
        </a:xfrm>
        <a:prstGeom prst="rect">
          <a:avLst/>
        </a:prstGeom>
      </xdr:spPr>
    </xdr:pic>
    <xdr:clientData/>
  </xdr:twoCellAnchor>
  <xdr:twoCellAnchor>
    <xdr:from>
      <xdr:col>2</xdr:col>
      <xdr:colOff>428438</xdr:colOff>
      <xdr:row>314</xdr:row>
      <xdr:rowOff>710763</xdr:rowOff>
    </xdr:from>
    <xdr:to>
      <xdr:col>2</xdr:col>
      <xdr:colOff>2273199</xdr:colOff>
      <xdr:row>314</xdr:row>
      <xdr:rowOff>1424573</xdr:rowOff>
    </xdr:to>
    <xdr:pic>
      <xdr:nvPicPr>
        <xdr:cNvPr id="274" name="Рисунок 273" descr="Изображение выглядит как электрошокер&#10;&#10;Автоматически созданное описание">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2693271" y="698025430"/>
          <a:ext cx="1844761" cy="713810"/>
        </a:xfrm>
        <a:prstGeom prst="rect">
          <a:avLst/>
        </a:prstGeom>
      </xdr:spPr>
    </xdr:pic>
    <xdr:clientData/>
  </xdr:twoCellAnchor>
  <xdr:twoCellAnchor>
    <xdr:from>
      <xdr:col>2</xdr:col>
      <xdr:colOff>412751</xdr:colOff>
      <xdr:row>315</xdr:row>
      <xdr:rowOff>446699</xdr:rowOff>
    </xdr:from>
    <xdr:to>
      <xdr:col>2</xdr:col>
      <xdr:colOff>2290375</xdr:colOff>
      <xdr:row>315</xdr:row>
      <xdr:rowOff>1785444</xdr:rowOff>
    </xdr:to>
    <xdr:pic>
      <xdr:nvPicPr>
        <xdr:cNvPr id="280" name="Рисунок 279">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2677584" y="700047366"/>
          <a:ext cx="1877624" cy="1338745"/>
        </a:xfrm>
        <a:prstGeom prst="rect">
          <a:avLst/>
        </a:prstGeom>
      </xdr:spPr>
    </xdr:pic>
    <xdr:clientData/>
  </xdr:twoCellAnchor>
  <xdr:twoCellAnchor>
    <xdr:from>
      <xdr:col>2</xdr:col>
      <xdr:colOff>390271</xdr:colOff>
      <xdr:row>317</xdr:row>
      <xdr:rowOff>300507</xdr:rowOff>
    </xdr:from>
    <xdr:to>
      <xdr:col>2</xdr:col>
      <xdr:colOff>2300691</xdr:colOff>
      <xdr:row>317</xdr:row>
      <xdr:rowOff>1956374</xdr:rowOff>
    </xdr:to>
    <xdr:pic>
      <xdr:nvPicPr>
        <xdr:cNvPr id="281" name="Рисунок 280" descr="Изображение выглядит как Наушники&#10;&#10;Автоматически созданное описание">
          <a:extLst>
            <a:ext uri="{FF2B5EF4-FFF2-40B4-BE49-F238E27FC236}">
              <a16:creationId xmlns:a16="http://schemas.microsoft.com/office/drawing/2014/main" id="{00000000-0008-0000-0000-000019010000}"/>
            </a:ext>
          </a:extLst>
        </xdr:cNvPr>
        <xdr:cNvPicPr>
          <a:picLocks noChangeAspect="1"/>
        </xdr:cNvPicPr>
      </xdr:nvPicPr>
      <xdr:blipFill rotWithShape="1">
        <a:blip xmlns:r="http://schemas.openxmlformats.org/officeDocument/2006/relationships" r:embed="rId185" cstate="email">
          <a:extLst>
            <a:ext uri="{28A0092B-C50C-407E-A947-70E740481C1C}">
              <a14:useLocalDpi xmlns:a14="http://schemas.microsoft.com/office/drawing/2010/main"/>
            </a:ext>
          </a:extLst>
        </a:blip>
        <a:srcRect b="-1"/>
        <a:stretch/>
      </xdr:blipFill>
      <xdr:spPr>
        <a:xfrm>
          <a:off x="2655104" y="704473174"/>
          <a:ext cx="1910420" cy="1655867"/>
        </a:xfrm>
        <a:prstGeom prst="rect">
          <a:avLst/>
        </a:prstGeom>
      </xdr:spPr>
    </xdr:pic>
    <xdr:clientData/>
  </xdr:twoCellAnchor>
  <xdr:twoCellAnchor>
    <xdr:from>
      <xdr:col>2</xdr:col>
      <xdr:colOff>771374</xdr:colOff>
      <xdr:row>318</xdr:row>
      <xdr:rowOff>330590</xdr:rowOff>
    </xdr:from>
    <xdr:to>
      <xdr:col>2</xdr:col>
      <xdr:colOff>1968071</xdr:colOff>
      <xdr:row>318</xdr:row>
      <xdr:rowOff>1936682</xdr:rowOff>
    </xdr:to>
    <xdr:pic>
      <xdr:nvPicPr>
        <xdr:cNvPr id="282" name="Рисунок 28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xfrm>
          <a:off x="3036207" y="706789257"/>
          <a:ext cx="1196697" cy="1606092"/>
        </a:xfrm>
        <a:prstGeom prst="rect">
          <a:avLst/>
        </a:prstGeom>
      </xdr:spPr>
    </xdr:pic>
    <xdr:clientData/>
  </xdr:twoCellAnchor>
  <xdr:twoCellAnchor>
    <xdr:from>
      <xdr:col>2</xdr:col>
      <xdr:colOff>558814</xdr:colOff>
      <xdr:row>319</xdr:row>
      <xdr:rowOff>295078</xdr:rowOff>
    </xdr:from>
    <xdr:to>
      <xdr:col>2</xdr:col>
      <xdr:colOff>1922418</xdr:colOff>
      <xdr:row>319</xdr:row>
      <xdr:rowOff>1932663</xdr:rowOff>
    </xdr:to>
    <xdr:pic>
      <xdr:nvPicPr>
        <xdr:cNvPr id="283" name="Рисунок 282">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2823647" y="709039745"/>
          <a:ext cx="1363604" cy="1637585"/>
        </a:xfrm>
        <a:prstGeom prst="rect">
          <a:avLst/>
        </a:prstGeom>
      </xdr:spPr>
    </xdr:pic>
    <xdr:clientData/>
  </xdr:twoCellAnchor>
  <xdr:twoCellAnchor>
    <xdr:from>
      <xdr:col>2</xdr:col>
      <xdr:colOff>414848</xdr:colOff>
      <xdr:row>320</xdr:row>
      <xdr:rowOff>381066</xdr:rowOff>
    </xdr:from>
    <xdr:to>
      <xdr:col>2</xdr:col>
      <xdr:colOff>2305145</xdr:colOff>
      <xdr:row>320</xdr:row>
      <xdr:rowOff>1939572</xdr:rowOff>
    </xdr:to>
    <xdr:pic>
      <xdr:nvPicPr>
        <xdr:cNvPr id="284" name="Рисунок 283">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xfrm>
          <a:off x="2679681" y="711411733"/>
          <a:ext cx="1890297" cy="1558506"/>
        </a:xfrm>
        <a:prstGeom prst="rect">
          <a:avLst/>
        </a:prstGeom>
      </xdr:spPr>
    </xdr:pic>
    <xdr:clientData/>
  </xdr:twoCellAnchor>
  <xdr:twoCellAnchor>
    <xdr:from>
      <xdr:col>2</xdr:col>
      <xdr:colOff>343881</xdr:colOff>
      <xdr:row>321</xdr:row>
      <xdr:rowOff>301415</xdr:rowOff>
    </xdr:from>
    <xdr:to>
      <xdr:col>2</xdr:col>
      <xdr:colOff>2446251</xdr:colOff>
      <xdr:row>321</xdr:row>
      <xdr:rowOff>1888835</xdr:rowOff>
    </xdr:to>
    <xdr:pic>
      <xdr:nvPicPr>
        <xdr:cNvPr id="285" name="Рисунок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tretch>
          <a:fillRect/>
        </a:stretch>
      </xdr:blipFill>
      <xdr:spPr>
        <a:xfrm>
          <a:off x="2608714" y="713618082"/>
          <a:ext cx="2102370" cy="1587420"/>
        </a:xfrm>
        <a:prstGeom prst="rect">
          <a:avLst/>
        </a:prstGeom>
      </xdr:spPr>
    </xdr:pic>
    <xdr:clientData/>
  </xdr:twoCellAnchor>
  <xdr:twoCellAnchor>
    <xdr:from>
      <xdr:col>2</xdr:col>
      <xdr:colOff>699277</xdr:colOff>
      <xdr:row>325</xdr:row>
      <xdr:rowOff>420665</xdr:rowOff>
    </xdr:from>
    <xdr:to>
      <xdr:col>2</xdr:col>
      <xdr:colOff>2070873</xdr:colOff>
      <xdr:row>325</xdr:row>
      <xdr:rowOff>1852119</xdr:rowOff>
    </xdr:to>
    <xdr:pic>
      <xdr:nvPicPr>
        <xdr:cNvPr id="286" name="Рисунок 285"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2964110" y="722881332"/>
          <a:ext cx="1371596" cy="1431454"/>
        </a:xfrm>
        <a:prstGeom prst="rect">
          <a:avLst/>
        </a:prstGeom>
      </xdr:spPr>
    </xdr:pic>
    <xdr:clientData/>
  </xdr:twoCellAnchor>
  <xdr:twoCellAnchor>
    <xdr:from>
      <xdr:col>2</xdr:col>
      <xdr:colOff>472105</xdr:colOff>
      <xdr:row>327</xdr:row>
      <xdr:rowOff>506458</xdr:rowOff>
    </xdr:from>
    <xdr:to>
      <xdr:col>2</xdr:col>
      <xdr:colOff>2296664</xdr:colOff>
      <xdr:row>327</xdr:row>
      <xdr:rowOff>1794587</xdr:rowOff>
    </xdr:to>
    <xdr:pic>
      <xdr:nvPicPr>
        <xdr:cNvPr id="288" name="Рисунок 287">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2736938" y="727539125"/>
          <a:ext cx="1824559" cy="1288129"/>
        </a:xfrm>
        <a:prstGeom prst="rect">
          <a:avLst/>
        </a:prstGeom>
      </xdr:spPr>
    </xdr:pic>
    <xdr:clientData/>
  </xdr:twoCellAnchor>
  <xdr:twoCellAnchor>
    <xdr:from>
      <xdr:col>2</xdr:col>
      <xdr:colOff>763278</xdr:colOff>
      <xdr:row>328</xdr:row>
      <xdr:rowOff>644834</xdr:rowOff>
    </xdr:from>
    <xdr:to>
      <xdr:col>2</xdr:col>
      <xdr:colOff>1967801</xdr:colOff>
      <xdr:row>328</xdr:row>
      <xdr:rowOff>1720293</xdr:rowOff>
    </xdr:to>
    <xdr:pic>
      <xdr:nvPicPr>
        <xdr:cNvPr id="289" name="Рисунок 288" descr="Изображение выглядит как текст&#10;&#10;Автоматически созданное описание">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3028111" y="729963501"/>
          <a:ext cx="1204523" cy="1075459"/>
        </a:xfrm>
        <a:prstGeom prst="rect">
          <a:avLst/>
        </a:prstGeom>
      </xdr:spPr>
    </xdr:pic>
    <xdr:clientData/>
  </xdr:twoCellAnchor>
  <xdr:twoCellAnchor>
    <xdr:from>
      <xdr:col>2</xdr:col>
      <xdr:colOff>852230</xdr:colOff>
      <xdr:row>329</xdr:row>
      <xdr:rowOff>701257</xdr:rowOff>
    </xdr:from>
    <xdr:to>
      <xdr:col>2</xdr:col>
      <xdr:colOff>2032483</xdr:colOff>
      <xdr:row>329</xdr:row>
      <xdr:rowOff>1788184</xdr:rowOff>
    </xdr:to>
    <xdr:pic>
      <xdr:nvPicPr>
        <xdr:cNvPr id="290" name="Рисунок 289" descr="Изображение выглядит как текст, батарея&#10;&#10;Автоматически созданное описание">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3117063" y="732305924"/>
          <a:ext cx="1180253" cy="1086927"/>
        </a:xfrm>
        <a:prstGeom prst="rect">
          <a:avLst/>
        </a:prstGeom>
      </xdr:spPr>
    </xdr:pic>
    <xdr:clientData/>
  </xdr:twoCellAnchor>
  <xdr:twoCellAnchor>
    <xdr:from>
      <xdr:col>2</xdr:col>
      <xdr:colOff>508545</xdr:colOff>
      <xdr:row>330</xdr:row>
      <xdr:rowOff>357823</xdr:rowOff>
    </xdr:from>
    <xdr:to>
      <xdr:col>2</xdr:col>
      <xdr:colOff>2278752</xdr:colOff>
      <xdr:row>330</xdr:row>
      <xdr:rowOff>1873178</xdr:rowOff>
    </xdr:to>
    <xdr:pic>
      <xdr:nvPicPr>
        <xdr:cNvPr id="291" name="Рисунок 290" descr="Изображение выглядит как электроника&#10;&#10;Автоматически созданное описание">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2773378" y="734248490"/>
          <a:ext cx="1770207" cy="1515355"/>
        </a:xfrm>
        <a:prstGeom prst="rect">
          <a:avLst/>
        </a:prstGeom>
      </xdr:spPr>
    </xdr:pic>
    <xdr:clientData/>
  </xdr:twoCellAnchor>
  <xdr:twoCellAnchor>
    <xdr:from>
      <xdr:col>2</xdr:col>
      <xdr:colOff>705267</xdr:colOff>
      <xdr:row>331</xdr:row>
      <xdr:rowOff>557658</xdr:rowOff>
    </xdr:from>
    <xdr:to>
      <xdr:col>2</xdr:col>
      <xdr:colOff>2148794</xdr:colOff>
      <xdr:row>331</xdr:row>
      <xdr:rowOff>1740514</xdr:rowOff>
    </xdr:to>
    <xdr:pic>
      <xdr:nvPicPr>
        <xdr:cNvPr id="292" name="Рисунок 291" descr="Изображение выглядит как текст, батарея&#10;&#10;Автоматически созданное описание">
          <a:extLst>
            <a:ext uri="{FF2B5EF4-FFF2-40B4-BE49-F238E27FC236}">
              <a16:creationId xmlns:a16="http://schemas.microsoft.com/office/drawing/2014/main" id="{00000000-0008-0000-0000-000024010000}"/>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2970100" y="736734325"/>
          <a:ext cx="1443527" cy="1182856"/>
        </a:xfrm>
        <a:prstGeom prst="rect">
          <a:avLst/>
        </a:prstGeom>
      </xdr:spPr>
    </xdr:pic>
    <xdr:clientData/>
  </xdr:twoCellAnchor>
  <xdr:twoCellAnchor>
    <xdr:from>
      <xdr:col>2</xdr:col>
      <xdr:colOff>678937</xdr:colOff>
      <xdr:row>332</xdr:row>
      <xdr:rowOff>486421</xdr:rowOff>
    </xdr:from>
    <xdr:to>
      <xdr:col>2</xdr:col>
      <xdr:colOff>2058339</xdr:colOff>
      <xdr:row>332</xdr:row>
      <xdr:rowOff>1676539</xdr:rowOff>
    </xdr:to>
    <xdr:pic>
      <xdr:nvPicPr>
        <xdr:cNvPr id="294" name="Рисунок 293" descr="Изображение выглядит как контейнер, пластик&#10;&#10;Автоматически созданное описание со средним доверительным уровнем">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2943770" y="738949088"/>
          <a:ext cx="1379402" cy="1190118"/>
        </a:xfrm>
        <a:prstGeom prst="rect">
          <a:avLst/>
        </a:prstGeom>
      </xdr:spPr>
    </xdr:pic>
    <xdr:clientData/>
  </xdr:twoCellAnchor>
  <xdr:twoCellAnchor>
    <xdr:from>
      <xdr:col>2</xdr:col>
      <xdr:colOff>698061</xdr:colOff>
      <xdr:row>333</xdr:row>
      <xdr:rowOff>438519</xdr:rowOff>
    </xdr:from>
    <xdr:to>
      <xdr:col>2</xdr:col>
      <xdr:colOff>1973356</xdr:colOff>
      <xdr:row>333</xdr:row>
      <xdr:rowOff>1747649</xdr:rowOff>
    </xdr:to>
    <xdr:pic>
      <xdr:nvPicPr>
        <xdr:cNvPr id="295" name="Рисунок 294" descr="Изображение выглядит как зарядное устройство&#10;&#10;Автоматически созданное описание">
          <a:extLst>
            <a:ext uri="{FF2B5EF4-FFF2-40B4-BE49-F238E27FC236}">
              <a16:creationId xmlns:a16="http://schemas.microsoft.com/office/drawing/2014/main" id="{00000000-0008-0000-0000-000027010000}"/>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a:off x="2962894" y="741187186"/>
          <a:ext cx="1275295" cy="1309130"/>
        </a:xfrm>
        <a:prstGeom prst="rect">
          <a:avLst/>
        </a:prstGeom>
      </xdr:spPr>
    </xdr:pic>
    <xdr:clientData/>
  </xdr:twoCellAnchor>
  <xdr:twoCellAnchor>
    <xdr:from>
      <xdr:col>2</xdr:col>
      <xdr:colOff>559945</xdr:colOff>
      <xdr:row>335</xdr:row>
      <xdr:rowOff>693541</xdr:rowOff>
    </xdr:from>
    <xdr:to>
      <xdr:col>2</xdr:col>
      <xdr:colOff>2263555</xdr:colOff>
      <xdr:row>335</xdr:row>
      <xdr:rowOff>1457402</xdr:rowOff>
    </xdr:to>
    <xdr:pic>
      <xdr:nvPicPr>
        <xdr:cNvPr id="296" name="Рисунок 295"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xfrm>
          <a:off x="2824778" y="744024541"/>
          <a:ext cx="1703610" cy="763861"/>
        </a:xfrm>
        <a:prstGeom prst="rect">
          <a:avLst/>
        </a:prstGeom>
      </xdr:spPr>
    </xdr:pic>
    <xdr:clientData/>
  </xdr:twoCellAnchor>
  <xdr:twoCellAnchor>
    <xdr:from>
      <xdr:col>2</xdr:col>
      <xdr:colOff>470269</xdr:colOff>
      <xdr:row>336</xdr:row>
      <xdr:rowOff>469708</xdr:rowOff>
    </xdr:from>
    <xdr:to>
      <xdr:col>2</xdr:col>
      <xdr:colOff>2233191</xdr:colOff>
      <xdr:row>336</xdr:row>
      <xdr:rowOff>1805558</xdr:rowOff>
    </xdr:to>
    <xdr:pic>
      <xdr:nvPicPr>
        <xdr:cNvPr id="297" name="Рисунок 296">
          <a:extLst>
            <a:ext uri="{FF2B5EF4-FFF2-40B4-BE49-F238E27FC236}">
              <a16:creationId xmlns:a16="http://schemas.microsoft.com/office/drawing/2014/main" id="{00000000-0008-0000-0000-000029010000}"/>
            </a:ext>
          </a:extLst>
        </xdr:cNvPr>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tretch>
          <a:fillRect/>
        </a:stretch>
      </xdr:blipFill>
      <xdr:spPr>
        <a:xfrm>
          <a:off x="2735102" y="746086708"/>
          <a:ext cx="1762922" cy="1335850"/>
        </a:xfrm>
        <a:prstGeom prst="rect">
          <a:avLst/>
        </a:prstGeom>
      </xdr:spPr>
    </xdr:pic>
    <xdr:clientData/>
  </xdr:twoCellAnchor>
  <xdr:twoCellAnchor>
    <xdr:from>
      <xdr:col>2</xdr:col>
      <xdr:colOff>458956</xdr:colOff>
      <xdr:row>340</xdr:row>
      <xdr:rowOff>245918</xdr:rowOff>
    </xdr:from>
    <xdr:to>
      <xdr:col>2</xdr:col>
      <xdr:colOff>2440629</xdr:colOff>
      <xdr:row>340</xdr:row>
      <xdr:rowOff>2047010</xdr:rowOff>
    </xdr:to>
    <xdr:pic>
      <xdr:nvPicPr>
        <xdr:cNvPr id="299" name="Рисунок 298">
          <a:extLst>
            <a:ext uri="{FF2B5EF4-FFF2-40B4-BE49-F238E27FC236}">
              <a16:creationId xmlns:a16="http://schemas.microsoft.com/office/drawing/2014/main" id="{00000000-0008-0000-0000-00002B010000}"/>
            </a:ext>
          </a:extLst>
        </xdr:cNvPr>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tretch>
          <a:fillRect/>
        </a:stretch>
      </xdr:blipFill>
      <xdr:spPr>
        <a:xfrm>
          <a:off x="2723789" y="752720918"/>
          <a:ext cx="1981673" cy="1801092"/>
        </a:xfrm>
        <a:prstGeom prst="rect">
          <a:avLst/>
        </a:prstGeom>
      </xdr:spPr>
    </xdr:pic>
    <xdr:clientData/>
  </xdr:twoCellAnchor>
  <xdr:twoCellAnchor>
    <xdr:from>
      <xdr:col>2</xdr:col>
      <xdr:colOff>514697</xdr:colOff>
      <xdr:row>341</xdr:row>
      <xdr:rowOff>303052</xdr:rowOff>
    </xdr:from>
    <xdr:to>
      <xdr:col>2</xdr:col>
      <xdr:colOff>2372238</xdr:colOff>
      <xdr:row>341</xdr:row>
      <xdr:rowOff>1906057</xdr:rowOff>
    </xdr:to>
    <xdr:pic>
      <xdr:nvPicPr>
        <xdr:cNvPr id="300" name="Рисунок 299">
          <a:extLst>
            <a:ext uri="{FF2B5EF4-FFF2-40B4-BE49-F238E27FC236}">
              <a16:creationId xmlns:a16="http://schemas.microsoft.com/office/drawing/2014/main" id="{00000000-0008-0000-0000-00002C010000}"/>
            </a:ext>
          </a:extLst>
        </xdr:cNvPr>
        <xdr:cNvPicPr>
          <a:picLocks noChangeAspect="1"/>
        </xdr:cNvPicPr>
      </xdr:nvPicPr>
      <xdr:blipFill rotWithShape="1">
        <a:blip xmlns:r="http://schemas.openxmlformats.org/officeDocument/2006/relationships" r:embed="rId201" cstate="email">
          <a:extLst>
            <a:ext uri="{28A0092B-C50C-407E-A947-70E740481C1C}">
              <a14:useLocalDpi xmlns:a14="http://schemas.microsoft.com/office/drawing/2010/main"/>
            </a:ext>
          </a:extLst>
        </a:blip>
        <a:srcRect/>
        <a:stretch/>
      </xdr:blipFill>
      <xdr:spPr>
        <a:xfrm>
          <a:off x="2779530" y="755064052"/>
          <a:ext cx="1857541" cy="1603005"/>
        </a:xfrm>
        <a:prstGeom prst="rect">
          <a:avLst/>
        </a:prstGeom>
      </xdr:spPr>
    </xdr:pic>
    <xdr:clientData/>
  </xdr:twoCellAnchor>
  <xdr:twoCellAnchor>
    <xdr:from>
      <xdr:col>2</xdr:col>
      <xdr:colOff>417838</xdr:colOff>
      <xdr:row>342</xdr:row>
      <xdr:rowOff>338349</xdr:rowOff>
    </xdr:from>
    <xdr:to>
      <xdr:col>2</xdr:col>
      <xdr:colOff>2243193</xdr:colOff>
      <xdr:row>342</xdr:row>
      <xdr:rowOff>1947652</xdr:rowOff>
    </xdr:to>
    <xdr:pic>
      <xdr:nvPicPr>
        <xdr:cNvPr id="301" name="Рисунок 300">
          <a:extLst>
            <a:ext uri="{FF2B5EF4-FFF2-40B4-BE49-F238E27FC236}">
              <a16:creationId xmlns:a16="http://schemas.microsoft.com/office/drawing/2014/main" id="{00000000-0008-0000-0000-00002D010000}"/>
            </a:ext>
          </a:extLst>
        </xdr:cNvPr>
        <xdr:cNvPicPr>
          <a:picLocks noChangeAspect="1"/>
        </xdr:cNvPicPr>
      </xdr:nvPicPr>
      <xdr:blipFill rotWithShape="1">
        <a:blip xmlns:r="http://schemas.openxmlformats.org/officeDocument/2006/relationships" r:embed="rId202" cstate="email">
          <a:extLst>
            <a:ext uri="{28A0092B-C50C-407E-A947-70E740481C1C}">
              <a14:useLocalDpi xmlns:a14="http://schemas.microsoft.com/office/drawing/2010/main"/>
            </a:ext>
          </a:extLst>
        </a:blip>
        <a:srcRect/>
        <a:stretch/>
      </xdr:blipFill>
      <xdr:spPr>
        <a:xfrm>
          <a:off x="2682671" y="757385349"/>
          <a:ext cx="1825355" cy="1609303"/>
        </a:xfrm>
        <a:prstGeom prst="rect">
          <a:avLst/>
        </a:prstGeom>
      </xdr:spPr>
    </xdr:pic>
    <xdr:clientData/>
  </xdr:twoCellAnchor>
  <xdr:twoCellAnchor>
    <xdr:from>
      <xdr:col>2</xdr:col>
      <xdr:colOff>585687</xdr:colOff>
      <xdr:row>356</xdr:row>
      <xdr:rowOff>457279</xdr:rowOff>
    </xdr:from>
    <xdr:to>
      <xdr:col>2</xdr:col>
      <xdr:colOff>2275902</xdr:colOff>
      <xdr:row>356</xdr:row>
      <xdr:rowOff>1897262</xdr:rowOff>
    </xdr:to>
    <xdr:pic>
      <xdr:nvPicPr>
        <xdr:cNvPr id="307" name="Рисунок 306"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33010000}"/>
            </a:ext>
          </a:extLst>
        </xdr:cNvPr>
        <xdr:cNvPicPr>
          <a:picLocks noChangeAspect="1"/>
        </xdr:cNvPicPr>
      </xdr:nvPicPr>
      <xdr:blipFill rotWithShape="1">
        <a:blip xmlns:r="http://schemas.openxmlformats.org/officeDocument/2006/relationships" r:embed="rId203" cstate="email">
          <a:extLst>
            <a:ext uri="{28A0092B-C50C-407E-A947-70E740481C1C}">
              <a14:useLocalDpi xmlns:a14="http://schemas.microsoft.com/office/drawing/2010/main"/>
            </a:ext>
          </a:extLst>
        </a:blip>
        <a:srcRect/>
        <a:stretch/>
      </xdr:blipFill>
      <xdr:spPr>
        <a:xfrm>
          <a:off x="2850520" y="782650279"/>
          <a:ext cx="1690215" cy="1439983"/>
        </a:xfrm>
        <a:prstGeom prst="rect">
          <a:avLst/>
        </a:prstGeom>
      </xdr:spPr>
    </xdr:pic>
    <xdr:clientData/>
  </xdr:twoCellAnchor>
  <xdr:twoCellAnchor>
    <xdr:from>
      <xdr:col>2</xdr:col>
      <xdr:colOff>321960</xdr:colOff>
      <xdr:row>357</xdr:row>
      <xdr:rowOff>337484</xdr:rowOff>
    </xdr:from>
    <xdr:to>
      <xdr:col>2</xdr:col>
      <xdr:colOff>2406890</xdr:colOff>
      <xdr:row>357</xdr:row>
      <xdr:rowOff>1929804</xdr:rowOff>
    </xdr:to>
    <xdr:pic>
      <xdr:nvPicPr>
        <xdr:cNvPr id="308" name="Рисунок 307">
          <a:extLst>
            <a:ext uri="{FF2B5EF4-FFF2-40B4-BE49-F238E27FC236}">
              <a16:creationId xmlns:a16="http://schemas.microsoft.com/office/drawing/2014/main" id="{00000000-0008-0000-0000-000034010000}"/>
            </a:ext>
          </a:extLst>
        </xdr:cNvPr>
        <xdr:cNvPicPr>
          <a:picLocks noChangeAspect="1"/>
        </xdr:cNvPicPr>
      </xdr:nvPicPr>
      <xdr:blipFill rotWithShape="1">
        <a:blip xmlns:r="http://schemas.openxmlformats.org/officeDocument/2006/relationships" r:embed="rId204" cstate="email">
          <a:extLst>
            <a:ext uri="{28A0092B-C50C-407E-A947-70E740481C1C}">
              <a14:useLocalDpi xmlns:a14="http://schemas.microsoft.com/office/drawing/2010/main"/>
            </a:ext>
          </a:extLst>
        </a:blip>
        <a:srcRect/>
        <a:stretch/>
      </xdr:blipFill>
      <xdr:spPr>
        <a:xfrm>
          <a:off x="2586793" y="784816484"/>
          <a:ext cx="2084930" cy="1592320"/>
        </a:xfrm>
        <a:prstGeom prst="rect">
          <a:avLst/>
        </a:prstGeom>
      </xdr:spPr>
    </xdr:pic>
    <xdr:clientData/>
  </xdr:twoCellAnchor>
  <xdr:twoCellAnchor>
    <xdr:from>
      <xdr:col>2</xdr:col>
      <xdr:colOff>387466</xdr:colOff>
      <xdr:row>358</xdr:row>
      <xdr:rowOff>240446</xdr:rowOff>
    </xdr:from>
    <xdr:to>
      <xdr:col>2</xdr:col>
      <xdr:colOff>2263339</xdr:colOff>
      <xdr:row>358</xdr:row>
      <xdr:rowOff>1999314</xdr:rowOff>
    </xdr:to>
    <xdr:pic>
      <xdr:nvPicPr>
        <xdr:cNvPr id="309" name="Рисунок 308"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205" cstate="email">
          <a:extLst>
            <a:ext uri="{28A0092B-C50C-407E-A947-70E740481C1C}">
              <a14:useLocalDpi xmlns:a14="http://schemas.microsoft.com/office/drawing/2010/main"/>
            </a:ext>
          </a:extLst>
        </a:blip>
        <a:stretch>
          <a:fillRect/>
        </a:stretch>
      </xdr:blipFill>
      <xdr:spPr>
        <a:xfrm>
          <a:off x="2652299" y="787005446"/>
          <a:ext cx="1875873" cy="1758868"/>
        </a:xfrm>
        <a:prstGeom prst="rect">
          <a:avLst/>
        </a:prstGeom>
      </xdr:spPr>
    </xdr:pic>
    <xdr:clientData/>
  </xdr:twoCellAnchor>
  <xdr:twoCellAnchor>
    <xdr:from>
      <xdr:col>2</xdr:col>
      <xdr:colOff>206259</xdr:colOff>
      <xdr:row>360</xdr:row>
      <xdr:rowOff>229984</xdr:rowOff>
    </xdr:from>
    <xdr:to>
      <xdr:col>2</xdr:col>
      <xdr:colOff>2561531</xdr:colOff>
      <xdr:row>360</xdr:row>
      <xdr:rowOff>2134985</xdr:rowOff>
    </xdr:to>
    <xdr:pic>
      <xdr:nvPicPr>
        <xdr:cNvPr id="311" name="Рисунок 310">
          <a:extLst>
            <a:ext uri="{FF2B5EF4-FFF2-40B4-BE49-F238E27FC236}">
              <a16:creationId xmlns:a16="http://schemas.microsoft.com/office/drawing/2014/main" id="{00000000-0008-0000-0000-000037010000}"/>
            </a:ext>
          </a:extLst>
        </xdr:cNvPr>
        <xdr:cNvPicPr>
          <a:picLocks noChangeAspect="1"/>
        </xdr:cNvPicPr>
      </xdr:nvPicPr>
      <xdr:blipFill rotWithShape="1">
        <a:blip xmlns:r="http://schemas.openxmlformats.org/officeDocument/2006/relationships" r:embed="rId206" cstate="email">
          <a:extLst>
            <a:ext uri="{28A0092B-C50C-407E-A947-70E740481C1C}">
              <a14:useLocalDpi xmlns:a14="http://schemas.microsoft.com/office/drawing/2010/main"/>
            </a:ext>
          </a:extLst>
        </a:blip>
        <a:srcRect/>
        <a:stretch/>
      </xdr:blipFill>
      <xdr:spPr>
        <a:xfrm>
          <a:off x="2471092" y="791566984"/>
          <a:ext cx="2355272" cy="1905001"/>
        </a:xfrm>
        <a:prstGeom prst="rect">
          <a:avLst/>
        </a:prstGeom>
      </xdr:spPr>
    </xdr:pic>
    <xdr:clientData/>
  </xdr:twoCellAnchor>
  <xdr:twoCellAnchor>
    <xdr:from>
      <xdr:col>2</xdr:col>
      <xdr:colOff>330791</xdr:colOff>
      <xdr:row>361</xdr:row>
      <xdr:rowOff>229391</xdr:rowOff>
    </xdr:from>
    <xdr:to>
      <xdr:col>2</xdr:col>
      <xdr:colOff>2443905</xdr:colOff>
      <xdr:row>361</xdr:row>
      <xdr:rowOff>2122533</xdr:rowOff>
    </xdr:to>
    <xdr:pic>
      <xdr:nvPicPr>
        <xdr:cNvPr id="312" name="Рисунок 311" descr="Изображение выглядит как оружие, инструмент, штангенинструмент&#10;&#10;Автоматически созданное описание">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207" cstate="email">
          <a:extLst>
            <a:ext uri="{28A0092B-C50C-407E-A947-70E740481C1C}">
              <a14:useLocalDpi xmlns:a14="http://schemas.microsoft.com/office/drawing/2010/main"/>
            </a:ext>
          </a:extLst>
        </a:blip>
        <a:stretch>
          <a:fillRect/>
        </a:stretch>
      </xdr:blipFill>
      <xdr:spPr>
        <a:xfrm>
          <a:off x="2595624" y="793852391"/>
          <a:ext cx="2113114" cy="1893142"/>
        </a:xfrm>
        <a:prstGeom prst="rect">
          <a:avLst/>
        </a:prstGeom>
      </xdr:spPr>
    </xdr:pic>
    <xdr:clientData/>
  </xdr:twoCellAnchor>
  <xdr:twoCellAnchor>
    <xdr:from>
      <xdr:col>2</xdr:col>
      <xdr:colOff>582331</xdr:colOff>
      <xdr:row>365</xdr:row>
      <xdr:rowOff>560112</xdr:rowOff>
    </xdr:from>
    <xdr:to>
      <xdr:col>2</xdr:col>
      <xdr:colOff>2270017</xdr:colOff>
      <xdr:row>365</xdr:row>
      <xdr:rowOff>1659529</xdr:rowOff>
    </xdr:to>
    <xdr:pic>
      <xdr:nvPicPr>
        <xdr:cNvPr id="313" name="Рисунок 312">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xfrm>
          <a:off x="2847164" y="803327112"/>
          <a:ext cx="1687686" cy="1099417"/>
        </a:xfrm>
        <a:prstGeom prst="rect">
          <a:avLst/>
        </a:prstGeom>
      </xdr:spPr>
    </xdr:pic>
    <xdr:clientData/>
  </xdr:twoCellAnchor>
  <xdr:twoCellAnchor>
    <xdr:from>
      <xdr:col>2</xdr:col>
      <xdr:colOff>470554</xdr:colOff>
      <xdr:row>366</xdr:row>
      <xdr:rowOff>471595</xdr:rowOff>
    </xdr:from>
    <xdr:to>
      <xdr:col>2</xdr:col>
      <xdr:colOff>2208049</xdr:colOff>
      <xdr:row>366</xdr:row>
      <xdr:rowOff>1774001</xdr:rowOff>
    </xdr:to>
    <xdr:pic>
      <xdr:nvPicPr>
        <xdr:cNvPr id="314" name="Рисунок 313">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xfrm>
          <a:off x="2735387" y="805524595"/>
          <a:ext cx="1737495" cy="1302406"/>
        </a:xfrm>
        <a:prstGeom prst="rect">
          <a:avLst/>
        </a:prstGeom>
      </xdr:spPr>
    </xdr:pic>
    <xdr:clientData/>
  </xdr:twoCellAnchor>
  <xdr:twoCellAnchor>
    <xdr:from>
      <xdr:col>2</xdr:col>
      <xdr:colOff>659875</xdr:colOff>
      <xdr:row>367</xdr:row>
      <xdr:rowOff>521347</xdr:rowOff>
    </xdr:from>
    <xdr:to>
      <xdr:col>2</xdr:col>
      <xdr:colOff>2177263</xdr:colOff>
      <xdr:row>367</xdr:row>
      <xdr:rowOff>1781304</xdr:rowOff>
    </xdr:to>
    <xdr:pic>
      <xdr:nvPicPr>
        <xdr:cNvPr id="315" name="Рисунок 314">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xfrm>
          <a:off x="2924708" y="807860347"/>
          <a:ext cx="1517388" cy="1259957"/>
        </a:xfrm>
        <a:prstGeom prst="rect">
          <a:avLst/>
        </a:prstGeom>
      </xdr:spPr>
    </xdr:pic>
    <xdr:clientData/>
  </xdr:twoCellAnchor>
  <xdr:twoCellAnchor>
    <xdr:from>
      <xdr:col>2</xdr:col>
      <xdr:colOff>565100</xdr:colOff>
      <xdr:row>368</xdr:row>
      <xdr:rowOff>350929</xdr:rowOff>
    </xdr:from>
    <xdr:to>
      <xdr:col>2</xdr:col>
      <xdr:colOff>2234023</xdr:colOff>
      <xdr:row>368</xdr:row>
      <xdr:rowOff>1830998</xdr:rowOff>
    </xdr:to>
    <xdr:pic>
      <xdr:nvPicPr>
        <xdr:cNvPr id="316" name="Рисунок 315" descr="Изображение выглядит как колесо, шина, автокомпонент, сельскохозяйственная машина&#10;&#10;Автоматически созданное описание">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a:ext>
          </a:extLst>
        </a:blip>
        <a:stretch>
          <a:fillRect/>
        </a:stretch>
      </xdr:blipFill>
      <xdr:spPr>
        <a:xfrm>
          <a:off x="2829933" y="809975929"/>
          <a:ext cx="1668923" cy="1480069"/>
        </a:xfrm>
        <a:prstGeom prst="rect">
          <a:avLst/>
        </a:prstGeom>
      </xdr:spPr>
    </xdr:pic>
    <xdr:clientData/>
  </xdr:twoCellAnchor>
  <xdr:twoCellAnchor>
    <xdr:from>
      <xdr:col>2</xdr:col>
      <xdr:colOff>592640</xdr:colOff>
      <xdr:row>369</xdr:row>
      <xdr:rowOff>386907</xdr:rowOff>
    </xdr:from>
    <xdr:to>
      <xdr:col>2</xdr:col>
      <xdr:colOff>2176365</xdr:colOff>
      <xdr:row>369</xdr:row>
      <xdr:rowOff>1849940</xdr:rowOff>
    </xdr:to>
    <xdr:pic>
      <xdr:nvPicPr>
        <xdr:cNvPr id="317" name="Рисунок 316" descr="Изображение выглядит как колесо, тележка, транспорт, шина&#10;&#10;Автоматически созданное описание">
          <a:extLst>
            <a:ext uri="{FF2B5EF4-FFF2-40B4-BE49-F238E27FC236}">
              <a16:creationId xmlns:a16="http://schemas.microsoft.com/office/drawing/2014/main" id="{00000000-0008-0000-0000-00003D010000}"/>
            </a:ext>
          </a:extLst>
        </xdr:cNvPr>
        <xdr:cNvPicPr>
          <a:picLocks noChangeAspect="1"/>
        </xdr:cNvPicPr>
      </xdr:nvPicPr>
      <xdr:blipFill rotWithShape="1">
        <a:blip xmlns:r="http://schemas.openxmlformats.org/officeDocument/2006/relationships" r:embed="rId212" cstate="email">
          <a:extLst>
            <a:ext uri="{28A0092B-C50C-407E-A947-70E740481C1C}">
              <a14:useLocalDpi xmlns:a14="http://schemas.microsoft.com/office/drawing/2010/main"/>
            </a:ext>
          </a:extLst>
        </a:blip>
        <a:srcRect/>
        <a:stretch/>
      </xdr:blipFill>
      <xdr:spPr>
        <a:xfrm>
          <a:off x="2857473" y="812297907"/>
          <a:ext cx="1583725" cy="1463033"/>
        </a:xfrm>
        <a:prstGeom prst="rect">
          <a:avLst/>
        </a:prstGeom>
      </xdr:spPr>
    </xdr:pic>
    <xdr:clientData/>
  </xdr:twoCellAnchor>
  <xdr:twoCellAnchor>
    <xdr:from>
      <xdr:col>2</xdr:col>
      <xdr:colOff>585475</xdr:colOff>
      <xdr:row>370</xdr:row>
      <xdr:rowOff>485327</xdr:rowOff>
    </xdr:from>
    <xdr:to>
      <xdr:col>2</xdr:col>
      <xdr:colOff>2196538</xdr:colOff>
      <xdr:row>370</xdr:row>
      <xdr:rowOff>1846913</xdr:rowOff>
    </xdr:to>
    <xdr:pic>
      <xdr:nvPicPr>
        <xdr:cNvPr id="318" name="Рисунок 317" descr="Изображение выглядит как инструмент, сельскохозяйственная машина&#10;&#10;Автоматически созданное описание">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213" cstate="email">
          <a:extLst>
            <a:ext uri="{28A0092B-C50C-407E-A947-70E740481C1C}">
              <a14:useLocalDpi xmlns:a14="http://schemas.microsoft.com/office/drawing/2010/main"/>
            </a:ext>
          </a:extLst>
        </a:blip>
        <a:stretch>
          <a:fillRect/>
        </a:stretch>
      </xdr:blipFill>
      <xdr:spPr>
        <a:xfrm>
          <a:off x="2850308" y="814682327"/>
          <a:ext cx="1611063" cy="1361586"/>
        </a:xfrm>
        <a:prstGeom prst="rect">
          <a:avLst/>
        </a:prstGeom>
      </xdr:spPr>
    </xdr:pic>
    <xdr:clientData/>
  </xdr:twoCellAnchor>
  <xdr:twoCellAnchor>
    <xdr:from>
      <xdr:col>2</xdr:col>
      <xdr:colOff>543873</xdr:colOff>
      <xdr:row>371</xdr:row>
      <xdr:rowOff>572042</xdr:rowOff>
    </xdr:from>
    <xdr:to>
      <xdr:col>2</xdr:col>
      <xdr:colOff>2157761</xdr:colOff>
      <xdr:row>371</xdr:row>
      <xdr:rowOff>1688517</xdr:rowOff>
    </xdr:to>
    <xdr:pic>
      <xdr:nvPicPr>
        <xdr:cNvPr id="319" name="Рисунок 318">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214" cstate="email">
          <a:extLst>
            <a:ext uri="{28A0092B-C50C-407E-A947-70E740481C1C}">
              <a14:useLocalDpi xmlns:a14="http://schemas.microsoft.com/office/drawing/2010/main"/>
            </a:ext>
          </a:extLst>
        </a:blip>
        <a:stretch>
          <a:fillRect/>
        </a:stretch>
      </xdr:blipFill>
      <xdr:spPr>
        <a:xfrm>
          <a:off x="2808706" y="817055042"/>
          <a:ext cx="1613888" cy="1116475"/>
        </a:xfrm>
        <a:prstGeom prst="rect">
          <a:avLst/>
        </a:prstGeom>
      </xdr:spPr>
    </xdr:pic>
    <xdr:clientData/>
  </xdr:twoCellAnchor>
  <xdr:twoCellAnchor>
    <xdr:from>
      <xdr:col>2</xdr:col>
      <xdr:colOff>461958</xdr:colOff>
      <xdr:row>372</xdr:row>
      <xdr:rowOff>325660</xdr:rowOff>
    </xdr:from>
    <xdr:to>
      <xdr:col>2</xdr:col>
      <xdr:colOff>2257002</xdr:colOff>
      <xdr:row>372</xdr:row>
      <xdr:rowOff>1942774</xdr:rowOff>
    </xdr:to>
    <xdr:pic>
      <xdr:nvPicPr>
        <xdr:cNvPr id="320" name="Рисунок 319"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215" cstate="email">
          <a:extLst>
            <a:ext uri="{28A0092B-C50C-407E-A947-70E740481C1C}">
              <a14:useLocalDpi xmlns:a14="http://schemas.microsoft.com/office/drawing/2010/main"/>
            </a:ext>
          </a:extLst>
        </a:blip>
        <a:stretch>
          <a:fillRect/>
        </a:stretch>
      </xdr:blipFill>
      <xdr:spPr>
        <a:xfrm>
          <a:off x="2726791" y="819094660"/>
          <a:ext cx="1795044" cy="1617114"/>
        </a:xfrm>
        <a:prstGeom prst="rect">
          <a:avLst/>
        </a:prstGeom>
      </xdr:spPr>
    </xdr:pic>
    <xdr:clientData/>
  </xdr:twoCellAnchor>
  <xdr:twoCellAnchor>
    <xdr:from>
      <xdr:col>2</xdr:col>
      <xdr:colOff>374809</xdr:colOff>
      <xdr:row>373</xdr:row>
      <xdr:rowOff>533055</xdr:rowOff>
    </xdr:from>
    <xdr:to>
      <xdr:col>2</xdr:col>
      <xdr:colOff>2459997</xdr:colOff>
      <xdr:row>373</xdr:row>
      <xdr:rowOff>1854722</xdr:rowOff>
    </xdr:to>
    <xdr:pic>
      <xdr:nvPicPr>
        <xdr:cNvPr id="321" name="Рисунок 320">
          <a:extLst>
            <a:ext uri="{FF2B5EF4-FFF2-40B4-BE49-F238E27FC236}">
              <a16:creationId xmlns:a16="http://schemas.microsoft.com/office/drawing/2014/main" id="{00000000-0008-0000-0000-000041010000}"/>
            </a:ext>
          </a:extLst>
        </xdr:cNvPr>
        <xdr:cNvPicPr>
          <a:picLocks noChangeAspect="1"/>
        </xdr:cNvPicPr>
      </xdr:nvPicPr>
      <xdr:blipFill rotWithShape="1">
        <a:blip xmlns:r="http://schemas.openxmlformats.org/officeDocument/2006/relationships" r:embed="rId216" cstate="email">
          <a:extLst>
            <a:ext uri="{28A0092B-C50C-407E-A947-70E740481C1C}">
              <a14:useLocalDpi xmlns:a14="http://schemas.microsoft.com/office/drawing/2010/main"/>
            </a:ext>
          </a:extLst>
        </a:blip>
        <a:srcRect/>
        <a:stretch/>
      </xdr:blipFill>
      <xdr:spPr>
        <a:xfrm>
          <a:off x="2639642" y="821588055"/>
          <a:ext cx="2085188" cy="1321667"/>
        </a:xfrm>
        <a:prstGeom prst="rect">
          <a:avLst/>
        </a:prstGeom>
      </xdr:spPr>
    </xdr:pic>
    <xdr:clientData/>
  </xdr:twoCellAnchor>
  <xdr:twoCellAnchor>
    <xdr:from>
      <xdr:col>2</xdr:col>
      <xdr:colOff>365489</xdr:colOff>
      <xdr:row>377</xdr:row>
      <xdr:rowOff>327507</xdr:rowOff>
    </xdr:from>
    <xdr:to>
      <xdr:col>2</xdr:col>
      <xdr:colOff>2356507</xdr:colOff>
      <xdr:row>377</xdr:row>
      <xdr:rowOff>2086375</xdr:rowOff>
    </xdr:to>
    <xdr:pic>
      <xdr:nvPicPr>
        <xdr:cNvPr id="323" name="Рисунок 322" descr="Изображение выглядит как шина, колесо, Уличное электрооборудование, газонокосилка&#10;&#10;Автоматически созданное описание">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tretch>
          <a:fillRect/>
        </a:stretch>
      </xdr:blipFill>
      <xdr:spPr>
        <a:xfrm>
          <a:off x="2630322" y="830526507"/>
          <a:ext cx="1991018" cy="1758868"/>
        </a:xfrm>
        <a:prstGeom prst="rect">
          <a:avLst/>
        </a:prstGeom>
      </xdr:spPr>
    </xdr:pic>
    <xdr:clientData/>
  </xdr:twoCellAnchor>
  <xdr:twoCellAnchor>
    <xdr:from>
      <xdr:col>2</xdr:col>
      <xdr:colOff>411172</xdr:colOff>
      <xdr:row>379</xdr:row>
      <xdr:rowOff>460820</xdr:rowOff>
    </xdr:from>
    <xdr:to>
      <xdr:col>2</xdr:col>
      <xdr:colOff>2311593</xdr:colOff>
      <xdr:row>379</xdr:row>
      <xdr:rowOff>2057216</xdr:rowOff>
    </xdr:to>
    <xdr:pic>
      <xdr:nvPicPr>
        <xdr:cNvPr id="324" name="Рисунок 323" descr="Изображение выглядит как кабель&#10;&#10;Автоматически созданное описание">
          <a:extLst>
            <a:ext uri="{FF2B5EF4-FFF2-40B4-BE49-F238E27FC236}">
              <a16:creationId xmlns:a16="http://schemas.microsoft.com/office/drawing/2014/main" id="{00000000-0008-0000-0000-000044010000}"/>
            </a:ext>
          </a:extLst>
        </xdr:cNvPr>
        <xdr:cNvPicPr>
          <a:picLocks noChangeAspect="1"/>
        </xdr:cNvPicPr>
      </xdr:nvPicPr>
      <xdr:blipFill rotWithShape="1">
        <a:blip xmlns:r="http://schemas.openxmlformats.org/officeDocument/2006/relationships" r:embed="rId218" cstate="email">
          <a:extLst>
            <a:ext uri="{28A0092B-C50C-407E-A947-70E740481C1C}">
              <a14:useLocalDpi xmlns:a14="http://schemas.microsoft.com/office/drawing/2010/main"/>
            </a:ext>
          </a:extLst>
        </a:blip>
        <a:srcRect/>
        <a:stretch/>
      </xdr:blipFill>
      <xdr:spPr>
        <a:xfrm>
          <a:off x="2676005" y="835316487"/>
          <a:ext cx="1900421" cy="1596396"/>
        </a:xfrm>
        <a:prstGeom prst="rect">
          <a:avLst/>
        </a:prstGeom>
      </xdr:spPr>
    </xdr:pic>
    <xdr:clientData/>
  </xdr:twoCellAnchor>
  <xdr:twoCellAnchor>
    <xdr:from>
      <xdr:col>2</xdr:col>
      <xdr:colOff>477086</xdr:colOff>
      <xdr:row>380</xdr:row>
      <xdr:rowOff>282672</xdr:rowOff>
    </xdr:from>
    <xdr:to>
      <xdr:col>2</xdr:col>
      <xdr:colOff>2235020</xdr:colOff>
      <xdr:row>380</xdr:row>
      <xdr:rowOff>2003326</xdr:rowOff>
    </xdr:to>
    <xdr:pic>
      <xdr:nvPicPr>
        <xdr:cNvPr id="329" name="Рисунок 328" descr="Изображение выглядит как инструмент, мастерок&#10;&#10;Автоматически созданное описание">
          <a:extLst>
            <a:ext uri="{FF2B5EF4-FFF2-40B4-BE49-F238E27FC236}">
              <a16:creationId xmlns:a16="http://schemas.microsoft.com/office/drawing/2014/main" id="{00000000-0008-0000-0000-000049010000}"/>
            </a:ext>
          </a:extLst>
        </xdr:cNvPr>
        <xdr:cNvPicPr>
          <a:picLocks noChangeAspect="1"/>
        </xdr:cNvPicPr>
      </xdr:nvPicPr>
      <xdr:blipFill rotWithShape="1">
        <a:blip xmlns:r="http://schemas.openxmlformats.org/officeDocument/2006/relationships" r:embed="rId219" cstate="email">
          <a:extLst>
            <a:ext uri="{28A0092B-C50C-407E-A947-70E740481C1C}">
              <a14:useLocalDpi xmlns:a14="http://schemas.microsoft.com/office/drawing/2010/main"/>
            </a:ext>
          </a:extLst>
        </a:blip>
        <a:srcRect/>
        <a:stretch/>
      </xdr:blipFill>
      <xdr:spPr>
        <a:xfrm>
          <a:off x="2741919" y="837424339"/>
          <a:ext cx="1757934" cy="1720654"/>
        </a:xfrm>
        <a:prstGeom prst="rect">
          <a:avLst/>
        </a:prstGeom>
      </xdr:spPr>
    </xdr:pic>
    <xdr:clientData/>
  </xdr:twoCellAnchor>
  <xdr:twoCellAnchor>
    <xdr:from>
      <xdr:col>2</xdr:col>
      <xdr:colOff>499899</xdr:colOff>
      <xdr:row>381</xdr:row>
      <xdr:rowOff>541721</xdr:rowOff>
    </xdr:from>
    <xdr:to>
      <xdr:col>2</xdr:col>
      <xdr:colOff>2131758</xdr:colOff>
      <xdr:row>381</xdr:row>
      <xdr:rowOff>1764965</xdr:rowOff>
    </xdr:to>
    <xdr:pic>
      <xdr:nvPicPr>
        <xdr:cNvPr id="332" name="Рисунок 331" descr="Изображение выглядит как батарея&#10;&#10;Автоматически созданное описание со средним доверительным уровнем">
          <a:extLst>
            <a:ext uri="{FF2B5EF4-FFF2-40B4-BE49-F238E27FC236}">
              <a16:creationId xmlns:a16="http://schemas.microsoft.com/office/drawing/2014/main" id="{00000000-0008-0000-0000-00004C010000}"/>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xfrm>
          <a:off x="2764732" y="839969388"/>
          <a:ext cx="1631859" cy="1223244"/>
        </a:xfrm>
        <a:prstGeom prst="rect">
          <a:avLst/>
        </a:prstGeom>
      </xdr:spPr>
    </xdr:pic>
    <xdr:clientData/>
  </xdr:twoCellAnchor>
  <xdr:twoCellAnchor>
    <xdr:from>
      <xdr:col>2</xdr:col>
      <xdr:colOff>694930</xdr:colOff>
      <xdr:row>382</xdr:row>
      <xdr:rowOff>621423</xdr:rowOff>
    </xdr:from>
    <xdr:to>
      <xdr:col>2</xdr:col>
      <xdr:colOff>2041347</xdr:colOff>
      <xdr:row>382</xdr:row>
      <xdr:rowOff>1737124</xdr:rowOff>
    </xdr:to>
    <xdr:pic>
      <xdr:nvPicPr>
        <xdr:cNvPr id="333" name="Рисунок 332" descr="Изображение выглядит как батарея&#10;&#10;Автоматически созданное описание со средним доверительным уровнем">
          <a:extLst>
            <a:ext uri="{FF2B5EF4-FFF2-40B4-BE49-F238E27FC236}">
              <a16:creationId xmlns:a16="http://schemas.microsoft.com/office/drawing/2014/main" id="{00000000-0008-0000-0000-00004D010000}"/>
            </a:ext>
          </a:extLst>
        </xdr:cNvPr>
        <xdr:cNvPicPr>
          <a:picLocks noChangeAspect="1"/>
        </xdr:cNvPicPr>
      </xdr:nvPicPr>
      <xdr:blipFill rotWithShape="1">
        <a:blip xmlns:r="http://schemas.openxmlformats.org/officeDocument/2006/relationships" r:embed="rId221" cstate="email">
          <a:extLst>
            <a:ext uri="{28A0092B-C50C-407E-A947-70E740481C1C}">
              <a14:useLocalDpi xmlns:a14="http://schemas.microsoft.com/office/drawing/2010/main"/>
            </a:ext>
          </a:extLst>
        </a:blip>
        <a:srcRect/>
        <a:stretch/>
      </xdr:blipFill>
      <xdr:spPr>
        <a:xfrm>
          <a:off x="2959763" y="842335090"/>
          <a:ext cx="1346417" cy="1115701"/>
        </a:xfrm>
        <a:prstGeom prst="rect">
          <a:avLst/>
        </a:prstGeom>
      </xdr:spPr>
    </xdr:pic>
    <xdr:clientData/>
  </xdr:twoCellAnchor>
  <xdr:twoCellAnchor>
    <xdr:from>
      <xdr:col>2</xdr:col>
      <xdr:colOff>502390</xdr:colOff>
      <xdr:row>383</xdr:row>
      <xdr:rowOff>604141</xdr:rowOff>
    </xdr:from>
    <xdr:to>
      <xdr:col>2</xdr:col>
      <xdr:colOff>2227821</xdr:colOff>
      <xdr:row>383</xdr:row>
      <xdr:rowOff>1706798</xdr:rowOff>
    </xdr:to>
    <xdr:pic>
      <xdr:nvPicPr>
        <xdr:cNvPr id="334" name="Рисунок 333">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222" cstate="email">
          <a:extLst>
            <a:ext uri="{28A0092B-C50C-407E-A947-70E740481C1C}">
              <a14:useLocalDpi xmlns:a14="http://schemas.microsoft.com/office/drawing/2010/main"/>
            </a:ext>
          </a:extLst>
        </a:blip>
        <a:stretch>
          <a:fillRect/>
        </a:stretch>
      </xdr:blipFill>
      <xdr:spPr>
        <a:xfrm>
          <a:off x="2767223" y="844603808"/>
          <a:ext cx="1725431" cy="1102657"/>
        </a:xfrm>
        <a:prstGeom prst="rect">
          <a:avLst/>
        </a:prstGeom>
      </xdr:spPr>
    </xdr:pic>
    <xdr:clientData/>
  </xdr:twoCellAnchor>
  <xdr:twoCellAnchor>
    <xdr:from>
      <xdr:col>2</xdr:col>
      <xdr:colOff>718845</xdr:colOff>
      <xdr:row>387</xdr:row>
      <xdr:rowOff>644444</xdr:rowOff>
    </xdr:from>
    <xdr:to>
      <xdr:col>2</xdr:col>
      <xdr:colOff>2159780</xdr:colOff>
      <xdr:row>387</xdr:row>
      <xdr:rowOff>1714559</xdr:rowOff>
    </xdr:to>
    <xdr:pic>
      <xdr:nvPicPr>
        <xdr:cNvPr id="335" name="Рисунок 334" descr="Изображение выглядит как принтер, электроника&#10;&#10;Автоматически созданное описание">
          <a:extLst>
            <a:ext uri="{FF2B5EF4-FFF2-40B4-BE49-F238E27FC236}">
              <a16:creationId xmlns:a16="http://schemas.microsoft.com/office/drawing/2014/main" id="{00000000-0008-0000-0000-00004F010000}"/>
            </a:ext>
          </a:extLst>
        </xdr:cNvPr>
        <xdr:cNvPicPr>
          <a:picLocks noChangeAspect="1"/>
        </xdr:cNvPicPr>
      </xdr:nvPicPr>
      <xdr:blipFill rotWithShape="1">
        <a:blip xmlns:r="http://schemas.openxmlformats.org/officeDocument/2006/relationships" r:embed="rId223" cstate="email">
          <a:extLst>
            <a:ext uri="{28A0092B-C50C-407E-A947-70E740481C1C}">
              <a14:useLocalDpi xmlns:a14="http://schemas.microsoft.com/office/drawing/2010/main"/>
            </a:ext>
          </a:extLst>
        </a:blip>
        <a:srcRect/>
        <a:stretch/>
      </xdr:blipFill>
      <xdr:spPr>
        <a:xfrm>
          <a:off x="2983678" y="853788111"/>
          <a:ext cx="1440935" cy="1070115"/>
        </a:xfrm>
        <a:prstGeom prst="rect">
          <a:avLst/>
        </a:prstGeom>
      </xdr:spPr>
    </xdr:pic>
    <xdr:clientData/>
  </xdr:twoCellAnchor>
  <xdr:twoCellAnchor>
    <xdr:from>
      <xdr:col>2</xdr:col>
      <xdr:colOff>703226</xdr:colOff>
      <xdr:row>388</xdr:row>
      <xdr:rowOff>544236</xdr:rowOff>
    </xdr:from>
    <xdr:to>
      <xdr:col>2</xdr:col>
      <xdr:colOff>2148271</xdr:colOff>
      <xdr:row>388</xdr:row>
      <xdr:rowOff>1728824</xdr:rowOff>
    </xdr:to>
    <xdr:pic>
      <xdr:nvPicPr>
        <xdr:cNvPr id="336" name="Рисунок 335">
          <a:extLst>
            <a:ext uri="{FF2B5EF4-FFF2-40B4-BE49-F238E27FC236}">
              <a16:creationId xmlns:a16="http://schemas.microsoft.com/office/drawing/2014/main" id="{00000000-0008-0000-0000-000050010000}"/>
            </a:ext>
          </a:extLst>
        </xdr:cNvPr>
        <xdr:cNvPicPr>
          <a:picLocks noChangeAspect="1"/>
        </xdr:cNvPicPr>
      </xdr:nvPicPr>
      <xdr:blipFill rotWithShape="1">
        <a:blip xmlns:r="http://schemas.openxmlformats.org/officeDocument/2006/relationships" r:embed="rId224" cstate="email">
          <a:extLst>
            <a:ext uri="{28A0092B-C50C-407E-A947-70E740481C1C}">
              <a14:useLocalDpi xmlns:a14="http://schemas.microsoft.com/office/drawing/2010/main"/>
            </a:ext>
          </a:extLst>
        </a:blip>
        <a:srcRect/>
        <a:stretch/>
      </xdr:blipFill>
      <xdr:spPr>
        <a:xfrm>
          <a:off x="2968059" y="855973903"/>
          <a:ext cx="1445045" cy="1184588"/>
        </a:xfrm>
        <a:prstGeom prst="rect">
          <a:avLst/>
        </a:prstGeom>
      </xdr:spPr>
    </xdr:pic>
    <xdr:clientData/>
  </xdr:twoCellAnchor>
  <xdr:twoCellAnchor>
    <xdr:from>
      <xdr:col>2</xdr:col>
      <xdr:colOff>767939</xdr:colOff>
      <xdr:row>410</xdr:row>
      <xdr:rowOff>330812</xdr:rowOff>
    </xdr:from>
    <xdr:to>
      <xdr:col>2</xdr:col>
      <xdr:colOff>1827216</xdr:colOff>
      <xdr:row>410</xdr:row>
      <xdr:rowOff>1992733</xdr:rowOff>
    </xdr:to>
    <xdr:pic>
      <xdr:nvPicPr>
        <xdr:cNvPr id="337" name="Рисунок 336">
          <a:extLst>
            <a:ext uri="{FF2B5EF4-FFF2-40B4-BE49-F238E27FC236}">
              <a16:creationId xmlns:a16="http://schemas.microsoft.com/office/drawing/2014/main" id="{00000000-0008-0000-0000-000051010000}"/>
            </a:ext>
          </a:extLst>
        </xdr:cNvPr>
        <xdr:cNvPicPr>
          <a:picLocks noChangeAspect="1"/>
        </xdr:cNvPicPr>
      </xdr:nvPicPr>
      <xdr:blipFill>
        <a:blip xmlns:r="http://schemas.openxmlformats.org/officeDocument/2006/relationships" r:embed="rId225" cstate="email">
          <a:extLst>
            <a:ext uri="{28A0092B-C50C-407E-A947-70E740481C1C}">
              <a14:useLocalDpi xmlns:a14="http://schemas.microsoft.com/office/drawing/2010/main"/>
            </a:ext>
          </a:extLst>
        </a:blip>
        <a:stretch>
          <a:fillRect/>
        </a:stretch>
      </xdr:blipFill>
      <xdr:spPr>
        <a:xfrm>
          <a:off x="3032772" y="902094312"/>
          <a:ext cx="1059277" cy="1661921"/>
        </a:xfrm>
        <a:prstGeom prst="rect">
          <a:avLst/>
        </a:prstGeom>
      </xdr:spPr>
    </xdr:pic>
    <xdr:clientData/>
  </xdr:twoCellAnchor>
  <xdr:twoCellAnchor>
    <xdr:from>
      <xdr:col>2</xdr:col>
      <xdr:colOff>794414</xdr:colOff>
      <xdr:row>411</xdr:row>
      <xdr:rowOff>324369</xdr:rowOff>
    </xdr:from>
    <xdr:to>
      <xdr:col>2</xdr:col>
      <xdr:colOff>2067190</xdr:colOff>
      <xdr:row>411</xdr:row>
      <xdr:rowOff>1914624</xdr:rowOff>
    </xdr:to>
    <xdr:pic>
      <xdr:nvPicPr>
        <xdr:cNvPr id="338" name="Рисунок 337" descr="Изображение выглядит как инструмент, сельскохозяйственная машина&#10;&#10;Автоматически созданное описание">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tretch>
          <a:fillRect/>
        </a:stretch>
      </xdr:blipFill>
      <xdr:spPr>
        <a:xfrm>
          <a:off x="3059247" y="904373869"/>
          <a:ext cx="1272776" cy="1590255"/>
        </a:xfrm>
        <a:prstGeom prst="rect">
          <a:avLst/>
        </a:prstGeom>
      </xdr:spPr>
    </xdr:pic>
    <xdr:clientData/>
  </xdr:twoCellAnchor>
  <xdr:twoCellAnchor>
    <xdr:from>
      <xdr:col>2</xdr:col>
      <xdr:colOff>868870</xdr:colOff>
      <xdr:row>412</xdr:row>
      <xdr:rowOff>380889</xdr:rowOff>
    </xdr:from>
    <xdr:to>
      <xdr:col>2</xdr:col>
      <xdr:colOff>1642268</xdr:colOff>
      <xdr:row>412</xdr:row>
      <xdr:rowOff>1868222</xdr:rowOff>
    </xdr:to>
    <xdr:pic>
      <xdr:nvPicPr>
        <xdr:cNvPr id="339" name="Рисунок 338" descr="Изображение выглядит как пого-стик&#10;&#10;Автоматически созданное описание">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a:ext>
          </a:extLst>
        </a:blip>
        <a:stretch>
          <a:fillRect/>
        </a:stretch>
      </xdr:blipFill>
      <xdr:spPr>
        <a:xfrm>
          <a:off x="3133703" y="906716389"/>
          <a:ext cx="773398" cy="1487333"/>
        </a:xfrm>
        <a:prstGeom prst="rect">
          <a:avLst/>
        </a:prstGeom>
      </xdr:spPr>
    </xdr:pic>
    <xdr:clientData/>
  </xdr:twoCellAnchor>
  <xdr:twoCellAnchor>
    <xdr:from>
      <xdr:col>2</xdr:col>
      <xdr:colOff>767551</xdr:colOff>
      <xdr:row>413</xdr:row>
      <xdr:rowOff>292389</xdr:rowOff>
    </xdr:from>
    <xdr:to>
      <xdr:col>2</xdr:col>
      <xdr:colOff>1980396</xdr:colOff>
      <xdr:row>413</xdr:row>
      <xdr:rowOff>2046678</xdr:rowOff>
    </xdr:to>
    <xdr:pic>
      <xdr:nvPicPr>
        <xdr:cNvPr id="340" name="Рисунок 339">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228" cstate="email">
          <a:extLst>
            <a:ext uri="{28A0092B-C50C-407E-A947-70E740481C1C}">
              <a14:useLocalDpi xmlns:a14="http://schemas.microsoft.com/office/drawing/2010/main"/>
            </a:ext>
          </a:extLst>
        </a:blip>
        <a:stretch>
          <a:fillRect/>
        </a:stretch>
      </xdr:blipFill>
      <xdr:spPr>
        <a:xfrm>
          <a:off x="3032384" y="908913889"/>
          <a:ext cx="1212845" cy="1754289"/>
        </a:xfrm>
        <a:prstGeom prst="rect">
          <a:avLst/>
        </a:prstGeom>
      </xdr:spPr>
    </xdr:pic>
    <xdr:clientData/>
  </xdr:twoCellAnchor>
  <xdr:twoCellAnchor>
    <xdr:from>
      <xdr:col>2</xdr:col>
      <xdr:colOff>632205</xdr:colOff>
      <xdr:row>414</xdr:row>
      <xdr:rowOff>349566</xdr:rowOff>
    </xdr:from>
    <xdr:to>
      <xdr:col>2</xdr:col>
      <xdr:colOff>2158135</xdr:colOff>
      <xdr:row>414</xdr:row>
      <xdr:rowOff>1927030</xdr:rowOff>
    </xdr:to>
    <xdr:pic>
      <xdr:nvPicPr>
        <xdr:cNvPr id="341" name="Рисунок 340"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229" cstate="email">
          <a:extLst>
            <a:ext uri="{28A0092B-C50C-407E-A947-70E740481C1C}">
              <a14:useLocalDpi xmlns:a14="http://schemas.microsoft.com/office/drawing/2010/main"/>
            </a:ext>
          </a:extLst>
        </a:blip>
        <a:stretch>
          <a:fillRect/>
        </a:stretch>
      </xdr:blipFill>
      <xdr:spPr>
        <a:xfrm>
          <a:off x="2897038" y="911257066"/>
          <a:ext cx="1525930" cy="1577464"/>
        </a:xfrm>
        <a:prstGeom prst="rect">
          <a:avLst/>
        </a:prstGeom>
      </xdr:spPr>
    </xdr:pic>
    <xdr:clientData/>
  </xdr:twoCellAnchor>
  <xdr:twoCellAnchor>
    <xdr:from>
      <xdr:col>2</xdr:col>
      <xdr:colOff>590558</xdr:colOff>
      <xdr:row>415</xdr:row>
      <xdr:rowOff>310868</xdr:rowOff>
    </xdr:from>
    <xdr:to>
      <xdr:col>2</xdr:col>
      <xdr:colOff>2222416</xdr:colOff>
      <xdr:row>415</xdr:row>
      <xdr:rowOff>1979944</xdr:rowOff>
    </xdr:to>
    <xdr:pic>
      <xdr:nvPicPr>
        <xdr:cNvPr id="342" name="Рисунок 341"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xfrm>
          <a:off x="2855391" y="913504368"/>
          <a:ext cx="1631858" cy="1669076"/>
        </a:xfrm>
        <a:prstGeom prst="rect">
          <a:avLst/>
        </a:prstGeom>
      </xdr:spPr>
    </xdr:pic>
    <xdr:clientData/>
  </xdr:twoCellAnchor>
  <xdr:twoCellAnchor>
    <xdr:from>
      <xdr:col>2</xdr:col>
      <xdr:colOff>295116</xdr:colOff>
      <xdr:row>416</xdr:row>
      <xdr:rowOff>517023</xdr:rowOff>
    </xdr:from>
    <xdr:to>
      <xdr:col>2</xdr:col>
      <xdr:colOff>2467455</xdr:colOff>
      <xdr:row>416</xdr:row>
      <xdr:rowOff>1756889</xdr:rowOff>
    </xdr:to>
    <xdr:pic>
      <xdr:nvPicPr>
        <xdr:cNvPr id="343" name="Рисунок 342"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2559949" y="915996523"/>
          <a:ext cx="2172339" cy="1239866"/>
        </a:xfrm>
        <a:prstGeom prst="rect">
          <a:avLst/>
        </a:prstGeom>
      </xdr:spPr>
    </xdr:pic>
    <xdr:clientData/>
  </xdr:twoCellAnchor>
  <xdr:twoCellAnchor>
    <xdr:from>
      <xdr:col>2</xdr:col>
      <xdr:colOff>489560</xdr:colOff>
      <xdr:row>417</xdr:row>
      <xdr:rowOff>222514</xdr:rowOff>
    </xdr:from>
    <xdr:to>
      <xdr:col>2</xdr:col>
      <xdr:colOff>2278777</xdr:colOff>
      <xdr:row>417</xdr:row>
      <xdr:rowOff>2060230</xdr:rowOff>
    </xdr:to>
    <xdr:pic>
      <xdr:nvPicPr>
        <xdr:cNvPr id="344" name="Рисунок 343" descr="Изображение выглядит как кнут&#10;&#10;Автоматически созданное описание">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tretch>
          <a:fillRect/>
        </a:stretch>
      </xdr:blipFill>
      <xdr:spPr>
        <a:xfrm>
          <a:off x="2754393" y="917988014"/>
          <a:ext cx="1789217" cy="1837716"/>
        </a:xfrm>
        <a:prstGeom prst="rect">
          <a:avLst/>
        </a:prstGeom>
      </xdr:spPr>
    </xdr:pic>
    <xdr:clientData/>
  </xdr:twoCellAnchor>
  <xdr:twoCellAnchor>
    <xdr:from>
      <xdr:col>2</xdr:col>
      <xdr:colOff>434448</xdr:colOff>
      <xdr:row>418</xdr:row>
      <xdr:rowOff>291856</xdr:rowOff>
    </xdr:from>
    <xdr:to>
      <xdr:col>2</xdr:col>
      <xdr:colOff>2427891</xdr:colOff>
      <xdr:row>418</xdr:row>
      <xdr:rowOff>1970379</xdr:rowOff>
    </xdr:to>
    <xdr:pic>
      <xdr:nvPicPr>
        <xdr:cNvPr id="345" name="Рисунок 344" descr="Изображение выглядит как инструмент&#10;&#10;Автоматически созданное описание со средним доверительным уровнем">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tretch>
          <a:fillRect/>
        </a:stretch>
      </xdr:blipFill>
      <xdr:spPr>
        <a:xfrm>
          <a:off x="2699281" y="920343356"/>
          <a:ext cx="1993443" cy="1678523"/>
        </a:xfrm>
        <a:prstGeom prst="rect">
          <a:avLst/>
        </a:prstGeom>
      </xdr:spPr>
    </xdr:pic>
    <xdr:clientData/>
  </xdr:twoCellAnchor>
  <xdr:twoCellAnchor>
    <xdr:from>
      <xdr:col>2</xdr:col>
      <xdr:colOff>378684</xdr:colOff>
      <xdr:row>419</xdr:row>
      <xdr:rowOff>275371</xdr:rowOff>
    </xdr:from>
    <xdr:to>
      <xdr:col>2</xdr:col>
      <xdr:colOff>2372127</xdr:colOff>
      <xdr:row>419</xdr:row>
      <xdr:rowOff>1925553</xdr:rowOff>
    </xdr:to>
    <xdr:pic>
      <xdr:nvPicPr>
        <xdr:cNvPr id="346" name="Рисунок 345" descr="Изображение выглядит как инструмент&#10;&#10;Автоматически созданное описание со средним доверительным уровнем">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a:ext>
          </a:extLst>
        </a:blip>
        <a:stretch>
          <a:fillRect/>
        </a:stretch>
      </xdr:blipFill>
      <xdr:spPr>
        <a:xfrm>
          <a:off x="2643517" y="922612871"/>
          <a:ext cx="1993443" cy="1650182"/>
        </a:xfrm>
        <a:prstGeom prst="rect">
          <a:avLst/>
        </a:prstGeom>
      </xdr:spPr>
    </xdr:pic>
    <xdr:clientData/>
  </xdr:twoCellAnchor>
  <xdr:twoCellAnchor>
    <xdr:from>
      <xdr:col>2</xdr:col>
      <xdr:colOff>693625</xdr:colOff>
      <xdr:row>420</xdr:row>
      <xdr:rowOff>271911</xdr:rowOff>
    </xdr:from>
    <xdr:to>
      <xdr:col>2</xdr:col>
      <xdr:colOff>2057940</xdr:colOff>
      <xdr:row>420</xdr:row>
      <xdr:rowOff>2018729</xdr:rowOff>
    </xdr:to>
    <xdr:pic>
      <xdr:nvPicPr>
        <xdr:cNvPr id="347" name="Рисунок 346" descr="Изображение выглядит как сельскохозяйственная машина, Уличное электрооборудование&#10;&#10;Автоматически созданное описание">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a:ext>
          </a:extLst>
        </a:blip>
        <a:stretch>
          <a:fillRect/>
        </a:stretch>
      </xdr:blipFill>
      <xdr:spPr>
        <a:xfrm>
          <a:off x="2958458" y="924895411"/>
          <a:ext cx="1364315" cy="1746818"/>
        </a:xfrm>
        <a:prstGeom prst="rect">
          <a:avLst/>
        </a:prstGeom>
      </xdr:spPr>
    </xdr:pic>
    <xdr:clientData/>
  </xdr:twoCellAnchor>
  <xdr:twoCellAnchor>
    <xdr:from>
      <xdr:col>2</xdr:col>
      <xdr:colOff>668472</xdr:colOff>
      <xdr:row>422</xdr:row>
      <xdr:rowOff>295078</xdr:rowOff>
    </xdr:from>
    <xdr:to>
      <xdr:col>2</xdr:col>
      <xdr:colOff>2233626</xdr:colOff>
      <xdr:row>422</xdr:row>
      <xdr:rowOff>1932663</xdr:rowOff>
    </xdr:to>
    <xdr:pic>
      <xdr:nvPicPr>
        <xdr:cNvPr id="350" name="Рисунок 349">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236" cstate="email">
          <a:extLst>
            <a:ext uri="{28A0092B-C50C-407E-A947-70E740481C1C}">
              <a14:useLocalDpi xmlns:a14="http://schemas.microsoft.com/office/drawing/2010/main"/>
            </a:ext>
          </a:extLst>
        </a:blip>
        <a:stretch>
          <a:fillRect/>
        </a:stretch>
      </xdr:blipFill>
      <xdr:spPr>
        <a:xfrm>
          <a:off x="2933305" y="929490578"/>
          <a:ext cx="1565154" cy="1637585"/>
        </a:xfrm>
        <a:prstGeom prst="rect">
          <a:avLst/>
        </a:prstGeom>
      </xdr:spPr>
    </xdr:pic>
    <xdr:clientData/>
  </xdr:twoCellAnchor>
  <xdr:twoCellAnchor>
    <xdr:from>
      <xdr:col>2</xdr:col>
      <xdr:colOff>567438</xdr:colOff>
      <xdr:row>423</xdr:row>
      <xdr:rowOff>302397</xdr:rowOff>
    </xdr:from>
    <xdr:to>
      <xdr:col>2</xdr:col>
      <xdr:colOff>2141819</xdr:colOff>
      <xdr:row>423</xdr:row>
      <xdr:rowOff>1899192</xdr:rowOff>
    </xdr:to>
    <xdr:pic>
      <xdr:nvPicPr>
        <xdr:cNvPr id="351" name="Рисунок 350" descr="Изображение выглядит как инструмент, лопата&#10;&#10;Автоматически созданное описание">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237" cstate="email">
          <a:extLst>
            <a:ext uri="{28A0092B-C50C-407E-A947-70E740481C1C}">
              <a14:useLocalDpi xmlns:a14="http://schemas.microsoft.com/office/drawing/2010/main"/>
            </a:ext>
          </a:extLst>
        </a:blip>
        <a:stretch>
          <a:fillRect/>
        </a:stretch>
      </xdr:blipFill>
      <xdr:spPr>
        <a:xfrm>
          <a:off x="2832271" y="931783897"/>
          <a:ext cx="1574381" cy="1596795"/>
        </a:xfrm>
        <a:prstGeom prst="rect">
          <a:avLst/>
        </a:prstGeom>
      </xdr:spPr>
    </xdr:pic>
    <xdr:clientData/>
  </xdr:twoCellAnchor>
  <xdr:twoCellAnchor>
    <xdr:from>
      <xdr:col>2</xdr:col>
      <xdr:colOff>592178</xdr:colOff>
      <xdr:row>424</xdr:row>
      <xdr:rowOff>271636</xdr:rowOff>
    </xdr:from>
    <xdr:to>
      <xdr:col>2</xdr:col>
      <xdr:colOff>2072303</xdr:colOff>
      <xdr:row>424</xdr:row>
      <xdr:rowOff>1887176</xdr:rowOff>
    </xdr:to>
    <xdr:pic>
      <xdr:nvPicPr>
        <xdr:cNvPr id="352" name="Рисунок 351"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238" cstate="email">
          <a:extLst>
            <a:ext uri="{28A0092B-C50C-407E-A947-70E740481C1C}">
              <a14:useLocalDpi xmlns:a14="http://schemas.microsoft.com/office/drawing/2010/main"/>
            </a:ext>
          </a:extLst>
        </a:blip>
        <a:stretch>
          <a:fillRect/>
        </a:stretch>
      </xdr:blipFill>
      <xdr:spPr>
        <a:xfrm>
          <a:off x="2857011" y="934039136"/>
          <a:ext cx="1480125" cy="1615540"/>
        </a:xfrm>
        <a:prstGeom prst="rect">
          <a:avLst/>
        </a:prstGeom>
      </xdr:spPr>
    </xdr:pic>
    <xdr:clientData/>
  </xdr:twoCellAnchor>
  <xdr:twoCellAnchor>
    <xdr:from>
      <xdr:col>2</xdr:col>
      <xdr:colOff>573198</xdr:colOff>
      <xdr:row>425</xdr:row>
      <xdr:rowOff>231714</xdr:rowOff>
    </xdr:from>
    <xdr:to>
      <xdr:col>2</xdr:col>
      <xdr:colOff>2073793</xdr:colOff>
      <xdr:row>425</xdr:row>
      <xdr:rowOff>2108637</xdr:rowOff>
    </xdr:to>
    <xdr:pic>
      <xdr:nvPicPr>
        <xdr:cNvPr id="353" name="Рисунок 352"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239" cstate="email">
          <a:extLst>
            <a:ext uri="{28A0092B-C50C-407E-A947-70E740481C1C}">
              <a14:useLocalDpi xmlns:a14="http://schemas.microsoft.com/office/drawing/2010/main"/>
            </a:ext>
          </a:extLst>
        </a:blip>
        <a:stretch>
          <a:fillRect/>
        </a:stretch>
      </xdr:blipFill>
      <xdr:spPr>
        <a:xfrm>
          <a:off x="2838031" y="936285214"/>
          <a:ext cx="1500595" cy="1876923"/>
        </a:xfrm>
        <a:prstGeom prst="rect">
          <a:avLst/>
        </a:prstGeom>
      </xdr:spPr>
    </xdr:pic>
    <xdr:clientData/>
  </xdr:twoCellAnchor>
  <xdr:twoCellAnchor>
    <xdr:from>
      <xdr:col>2</xdr:col>
      <xdr:colOff>741889</xdr:colOff>
      <xdr:row>427</xdr:row>
      <xdr:rowOff>447551</xdr:rowOff>
    </xdr:from>
    <xdr:to>
      <xdr:col>2</xdr:col>
      <xdr:colOff>2040187</xdr:colOff>
      <xdr:row>427</xdr:row>
      <xdr:rowOff>1735680</xdr:rowOff>
    </xdr:to>
    <xdr:pic>
      <xdr:nvPicPr>
        <xdr:cNvPr id="354" name="Рисунок 353" descr="Изображение выглядит как Контейнер для отходов, контейнер&#10;&#10;Автоматически созданное описание">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a:xfrm>
          <a:off x="3006722" y="939168051"/>
          <a:ext cx="1298298" cy="1288129"/>
        </a:xfrm>
        <a:prstGeom prst="rect">
          <a:avLst/>
        </a:prstGeom>
      </xdr:spPr>
    </xdr:pic>
    <xdr:clientData/>
  </xdr:twoCellAnchor>
  <xdr:twoCellAnchor>
    <xdr:from>
      <xdr:col>2</xdr:col>
      <xdr:colOff>346178</xdr:colOff>
      <xdr:row>428</xdr:row>
      <xdr:rowOff>288901</xdr:rowOff>
    </xdr:from>
    <xdr:to>
      <xdr:col>2</xdr:col>
      <xdr:colOff>2470451</xdr:colOff>
      <xdr:row>428</xdr:row>
      <xdr:rowOff>1939282</xdr:rowOff>
    </xdr:to>
    <xdr:pic>
      <xdr:nvPicPr>
        <xdr:cNvPr id="355" name="Рисунок 354">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xfrm>
          <a:off x="2611011" y="941380068"/>
          <a:ext cx="2124273" cy="1650381"/>
        </a:xfrm>
        <a:prstGeom prst="rect">
          <a:avLst/>
        </a:prstGeom>
      </xdr:spPr>
    </xdr:pic>
    <xdr:clientData/>
  </xdr:twoCellAnchor>
  <xdr:twoCellAnchor>
    <xdr:from>
      <xdr:col>2</xdr:col>
      <xdr:colOff>251550</xdr:colOff>
      <xdr:row>432</xdr:row>
      <xdr:rowOff>245077</xdr:rowOff>
    </xdr:from>
    <xdr:to>
      <xdr:col>2</xdr:col>
      <xdr:colOff>2271193</xdr:colOff>
      <xdr:row>432</xdr:row>
      <xdr:rowOff>2054452</xdr:rowOff>
    </xdr:to>
    <xdr:pic>
      <xdr:nvPicPr>
        <xdr:cNvPr id="358" name="Рисунок 357">
          <a:extLst>
            <a:ext uri="{FF2B5EF4-FFF2-40B4-BE49-F238E27FC236}">
              <a16:creationId xmlns:a16="http://schemas.microsoft.com/office/drawing/2014/main" id="{00000000-0008-0000-0000-00006601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2516383" y="948448244"/>
          <a:ext cx="2019643" cy="1809375"/>
        </a:xfrm>
        <a:prstGeom prst="rect">
          <a:avLst/>
        </a:prstGeom>
      </xdr:spPr>
    </xdr:pic>
    <xdr:clientData/>
  </xdr:twoCellAnchor>
  <xdr:twoCellAnchor>
    <xdr:from>
      <xdr:col>2</xdr:col>
      <xdr:colOff>251484</xdr:colOff>
      <xdr:row>433</xdr:row>
      <xdr:rowOff>243362</xdr:rowOff>
    </xdr:from>
    <xdr:to>
      <xdr:col>2</xdr:col>
      <xdr:colOff>2323055</xdr:colOff>
      <xdr:row>433</xdr:row>
      <xdr:rowOff>1919505</xdr:rowOff>
    </xdr:to>
    <xdr:pic>
      <xdr:nvPicPr>
        <xdr:cNvPr id="361" name="Рисунок 360">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2516317" y="953187862"/>
          <a:ext cx="2071571" cy="1676143"/>
        </a:xfrm>
        <a:prstGeom prst="rect">
          <a:avLst/>
        </a:prstGeom>
      </xdr:spPr>
    </xdr:pic>
    <xdr:clientData/>
  </xdr:twoCellAnchor>
  <xdr:twoCellAnchor>
    <xdr:from>
      <xdr:col>2</xdr:col>
      <xdr:colOff>203424</xdr:colOff>
      <xdr:row>434</xdr:row>
      <xdr:rowOff>316657</xdr:rowOff>
    </xdr:from>
    <xdr:to>
      <xdr:col>2</xdr:col>
      <xdr:colOff>2257663</xdr:colOff>
      <xdr:row>434</xdr:row>
      <xdr:rowOff>1919662</xdr:rowOff>
    </xdr:to>
    <xdr:pic>
      <xdr:nvPicPr>
        <xdr:cNvPr id="362" name="Рисунок 361">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2468257" y="955631824"/>
          <a:ext cx="2054239" cy="1603005"/>
        </a:xfrm>
        <a:prstGeom prst="rect">
          <a:avLst/>
        </a:prstGeom>
      </xdr:spPr>
    </xdr:pic>
    <xdr:clientData/>
  </xdr:twoCellAnchor>
  <xdr:twoCellAnchor>
    <xdr:from>
      <xdr:col>2</xdr:col>
      <xdr:colOff>216158</xdr:colOff>
      <xdr:row>435</xdr:row>
      <xdr:rowOff>281446</xdr:rowOff>
    </xdr:from>
    <xdr:to>
      <xdr:col>2</xdr:col>
      <xdr:colOff>2391665</xdr:colOff>
      <xdr:row>435</xdr:row>
      <xdr:rowOff>1918802</xdr:rowOff>
    </xdr:to>
    <xdr:pic>
      <xdr:nvPicPr>
        <xdr:cNvPr id="363" name="Рисунок 362">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2480991" y="957967279"/>
          <a:ext cx="2175507" cy="1637356"/>
        </a:xfrm>
        <a:prstGeom prst="rect">
          <a:avLst/>
        </a:prstGeom>
      </xdr:spPr>
    </xdr:pic>
    <xdr:clientData/>
  </xdr:twoCellAnchor>
  <xdr:twoCellAnchor>
    <xdr:from>
      <xdr:col>2</xdr:col>
      <xdr:colOff>353112</xdr:colOff>
      <xdr:row>436</xdr:row>
      <xdr:rowOff>472362</xdr:rowOff>
    </xdr:from>
    <xdr:to>
      <xdr:col>2</xdr:col>
      <xdr:colOff>2408374</xdr:colOff>
      <xdr:row>436</xdr:row>
      <xdr:rowOff>1715581</xdr:rowOff>
    </xdr:to>
    <xdr:pic>
      <xdr:nvPicPr>
        <xdr:cNvPr id="364" name="Рисунок 363"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6C010000}"/>
            </a:ext>
          </a:extLst>
        </xdr:cNvPr>
        <xdr:cNvPicPr>
          <a:picLocks noChangeAspect="1"/>
        </xdr:cNvPicPr>
      </xdr:nvPicPr>
      <xdr:blipFill rotWithShape="1">
        <a:blip xmlns:r="http://schemas.openxmlformats.org/officeDocument/2006/relationships" r:embed="rId246" cstate="email">
          <a:extLst>
            <a:ext uri="{28A0092B-C50C-407E-A947-70E740481C1C}">
              <a14:useLocalDpi xmlns:a14="http://schemas.microsoft.com/office/drawing/2010/main"/>
            </a:ext>
          </a:extLst>
        </a:blip>
        <a:srcRect/>
        <a:stretch/>
      </xdr:blipFill>
      <xdr:spPr>
        <a:xfrm>
          <a:off x="2617945" y="960528862"/>
          <a:ext cx="2055262" cy="1243219"/>
        </a:xfrm>
        <a:prstGeom prst="rect">
          <a:avLst/>
        </a:prstGeom>
      </xdr:spPr>
    </xdr:pic>
    <xdr:clientData/>
  </xdr:twoCellAnchor>
  <xdr:twoCellAnchor>
    <xdr:from>
      <xdr:col>2</xdr:col>
      <xdr:colOff>501127</xdr:colOff>
      <xdr:row>437</xdr:row>
      <xdr:rowOff>670434</xdr:rowOff>
    </xdr:from>
    <xdr:to>
      <xdr:col>2</xdr:col>
      <xdr:colOff>2250365</xdr:colOff>
      <xdr:row>437</xdr:row>
      <xdr:rowOff>1605176</xdr:rowOff>
    </xdr:to>
    <xdr:pic>
      <xdr:nvPicPr>
        <xdr:cNvPr id="365" name="Рисунок 364" descr="Изображение выглядит как шланг, кабель, соединитель, на открытом воздухе&#10;&#10;Автоматически созданное описание">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xfrm>
          <a:off x="2765960" y="963097601"/>
          <a:ext cx="1749238" cy="934742"/>
        </a:xfrm>
        <a:prstGeom prst="rect">
          <a:avLst/>
        </a:prstGeom>
      </xdr:spPr>
    </xdr:pic>
    <xdr:clientData/>
  </xdr:twoCellAnchor>
  <xdr:twoCellAnchor>
    <xdr:from>
      <xdr:col>2</xdr:col>
      <xdr:colOff>727293</xdr:colOff>
      <xdr:row>438</xdr:row>
      <xdr:rowOff>498844</xdr:rowOff>
    </xdr:from>
    <xdr:to>
      <xdr:col>2</xdr:col>
      <xdr:colOff>2005581</xdr:colOff>
      <xdr:row>438</xdr:row>
      <xdr:rowOff>1827234</xdr:rowOff>
    </xdr:to>
    <xdr:pic>
      <xdr:nvPicPr>
        <xdr:cNvPr id="366" name="Рисунок 365" descr="Изображение выглядит как соединитель, кабель, на открытом воздухе&#10;&#10;Автоматически созданное описание">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2992126" y="965296677"/>
          <a:ext cx="1278288" cy="1328390"/>
        </a:xfrm>
        <a:prstGeom prst="rect">
          <a:avLst/>
        </a:prstGeom>
      </xdr:spPr>
    </xdr:pic>
    <xdr:clientData/>
  </xdr:twoCellAnchor>
  <xdr:twoCellAnchor>
    <xdr:from>
      <xdr:col>2</xdr:col>
      <xdr:colOff>352809</xdr:colOff>
      <xdr:row>439</xdr:row>
      <xdr:rowOff>704013</xdr:rowOff>
    </xdr:from>
    <xdr:to>
      <xdr:col>2</xdr:col>
      <xdr:colOff>2429705</xdr:colOff>
      <xdr:row>439</xdr:row>
      <xdr:rowOff>1636176</xdr:rowOff>
    </xdr:to>
    <xdr:pic>
      <xdr:nvPicPr>
        <xdr:cNvPr id="367" name="Рисунок 366" descr="Изображение выглядит как металл, инструмент&#10;&#10;Автоматически созданное описание">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2617642" y="967872513"/>
          <a:ext cx="2076896" cy="932163"/>
        </a:xfrm>
        <a:prstGeom prst="rect">
          <a:avLst/>
        </a:prstGeom>
      </xdr:spPr>
    </xdr:pic>
    <xdr:clientData/>
  </xdr:twoCellAnchor>
  <xdr:twoCellAnchor>
    <xdr:from>
      <xdr:col>2</xdr:col>
      <xdr:colOff>668097</xdr:colOff>
      <xdr:row>440</xdr:row>
      <xdr:rowOff>661522</xdr:rowOff>
    </xdr:from>
    <xdr:to>
      <xdr:col>2</xdr:col>
      <xdr:colOff>2075793</xdr:colOff>
      <xdr:row>440</xdr:row>
      <xdr:rowOff>1657210</xdr:rowOff>
    </xdr:to>
    <xdr:pic>
      <xdr:nvPicPr>
        <xdr:cNvPr id="368" name="Рисунок 367">
          <a:extLst>
            <a:ext uri="{FF2B5EF4-FFF2-40B4-BE49-F238E27FC236}">
              <a16:creationId xmlns:a16="http://schemas.microsoft.com/office/drawing/2014/main" id="{00000000-0008-0000-0000-000070010000}"/>
            </a:ext>
          </a:extLst>
        </xdr:cNvPr>
        <xdr:cNvPicPr>
          <a:picLocks noChangeAspect="1"/>
        </xdr:cNvPicPr>
      </xdr:nvPicPr>
      <xdr:blipFill rotWithShape="1">
        <a:blip xmlns:r="http://schemas.openxmlformats.org/officeDocument/2006/relationships" r:embed="rId250" cstate="email">
          <a:extLst>
            <a:ext uri="{28A0092B-C50C-407E-A947-70E740481C1C}">
              <a14:useLocalDpi xmlns:a14="http://schemas.microsoft.com/office/drawing/2010/main"/>
            </a:ext>
          </a:extLst>
        </a:blip>
        <a:srcRect/>
        <a:stretch/>
      </xdr:blipFill>
      <xdr:spPr>
        <a:xfrm>
          <a:off x="2932930" y="970200689"/>
          <a:ext cx="1407696" cy="995688"/>
        </a:xfrm>
        <a:prstGeom prst="rect">
          <a:avLst/>
        </a:prstGeom>
      </xdr:spPr>
    </xdr:pic>
    <xdr:clientData/>
  </xdr:twoCellAnchor>
  <xdr:twoCellAnchor>
    <xdr:from>
      <xdr:col>2</xdr:col>
      <xdr:colOff>872111</xdr:colOff>
      <xdr:row>441</xdr:row>
      <xdr:rowOff>382532</xdr:rowOff>
    </xdr:from>
    <xdr:to>
      <xdr:col>2</xdr:col>
      <xdr:colOff>1920795</xdr:colOff>
      <xdr:row>441</xdr:row>
      <xdr:rowOff>1881552</xdr:rowOff>
    </xdr:to>
    <xdr:pic>
      <xdr:nvPicPr>
        <xdr:cNvPr id="369" name="Рисунок 368" descr="Изображение выглядит как цилиндр, бутылка&#10;&#10;Автоматически созданное описание">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xfrm>
          <a:off x="3136944" y="972292365"/>
          <a:ext cx="1048684" cy="1499020"/>
        </a:xfrm>
        <a:prstGeom prst="rect">
          <a:avLst/>
        </a:prstGeom>
      </xdr:spPr>
    </xdr:pic>
    <xdr:clientData/>
  </xdr:twoCellAnchor>
  <xdr:twoCellAnchor>
    <xdr:from>
      <xdr:col>2</xdr:col>
      <xdr:colOff>618626</xdr:colOff>
      <xdr:row>442</xdr:row>
      <xdr:rowOff>402835</xdr:rowOff>
    </xdr:from>
    <xdr:to>
      <xdr:col>2</xdr:col>
      <xdr:colOff>2038916</xdr:colOff>
      <xdr:row>442</xdr:row>
      <xdr:rowOff>1893982</xdr:rowOff>
    </xdr:to>
    <xdr:pic>
      <xdr:nvPicPr>
        <xdr:cNvPr id="370" name="Рисунок 369">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2883459" y="974683335"/>
          <a:ext cx="1420290" cy="1491147"/>
        </a:xfrm>
        <a:prstGeom prst="rect">
          <a:avLst/>
        </a:prstGeom>
      </xdr:spPr>
    </xdr:pic>
    <xdr:clientData/>
  </xdr:twoCellAnchor>
  <xdr:twoCellAnchor>
    <xdr:from>
      <xdr:col>2</xdr:col>
      <xdr:colOff>516646</xdr:colOff>
      <xdr:row>443</xdr:row>
      <xdr:rowOff>394417</xdr:rowOff>
    </xdr:from>
    <xdr:to>
      <xdr:col>2</xdr:col>
      <xdr:colOff>2278038</xdr:colOff>
      <xdr:row>443</xdr:row>
      <xdr:rowOff>1835821</xdr:rowOff>
    </xdr:to>
    <xdr:pic>
      <xdr:nvPicPr>
        <xdr:cNvPr id="371" name="Рисунок 370" descr="Изображение выглядит как игрушка&#10;&#10;Автоматически созданное описание">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xfrm>
          <a:off x="2781479" y="977045584"/>
          <a:ext cx="1761392" cy="1441404"/>
        </a:xfrm>
        <a:prstGeom prst="rect">
          <a:avLst/>
        </a:prstGeom>
      </xdr:spPr>
    </xdr:pic>
    <xdr:clientData/>
  </xdr:twoCellAnchor>
  <xdr:twoCellAnchor>
    <xdr:from>
      <xdr:col>2</xdr:col>
      <xdr:colOff>677883</xdr:colOff>
      <xdr:row>444</xdr:row>
      <xdr:rowOff>413180</xdr:rowOff>
    </xdr:from>
    <xdr:to>
      <xdr:col>2</xdr:col>
      <xdr:colOff>1989118</xdr:colOff>
      <xdr:row>444</xdr:row>
      <xdr:rowOff>1859880</xdr:rowOff>
    </xdr:to>
    <xdr:pic>
      <xdr:nvPicPr>
        <xdr:cNvPr id="378" name="Рисунок 377">
          <a:extLst>
            <a:ext uri="{FF2B5EF4-FFF2-40B4-BE49-F238E27FC236}">
              <a16:creationId xmlns:a16="http://schemas.microsoft.com/office/drawing/2014/main" id="{00000000-0008-0000-0000-00007A010000}"/>
            </a:ext>
          </a:extLst>
        </xdr:cNvPr>
        <xdr:cNvPicPr>
          <a:picLocks noChangeAspect="1"/>
        </xdr:cNvPicPr>
      </xdr:nvPicPr>
      <xdr:blipFill rotWithShape="1">
        <a:blip xmlns:r="http://schemas.openxmlformats.org/officeDocument/2006/relationships" r:embed="rId254" cstate="email">
          <a:extLst>
            <a:ext uri="{28A0092B-C50C-407E-A947-70E740481C1C}">
              <a14:useLocalDpi xmlns:a14="http://schemas.microsoft.com/office/drawing/2010/main"/>
            </a:ext>
          </a:extLst>
        </a:blip>
        <a:srcRect/>
        <a:stretch/>
      </xdr:blipFill>
      <xdr:spPr>
        <a:xfrm>
          <a:off x="2942716" y="979435013"/>
          <a:ext cx="1311235" cy="1446700"/>
        </a:xfrm>
        <a:prstGeom prst="rect">
          <a:avLst/>
        </a:prstGeom>
      </xdr:spPr>
    </xdr:pic>
    <xdr:clientData/>
  </xdr:twoCellAnchor>
  <xdr:twoCellAnchor>
    <xdr:from>
      <xdr:col>2</xdr:col>
      <xdr:colOff>391214</xdr:colOff>
      <xdr:row>445</xdr:row>
      <xdr:rowOff>818353</xdr:rowOff>
    </xdr:from>
    <xdr:to>
      <xdr:col>2</xdr:col>
      <xdr:colOff>2302779</xdr:colOff>
      <xdr:row>445</xdr:row>
      <xdr:rowOff>1290733</xdr:rowOff>
    </xdr:to>
    <xdr:pic>
      <xdr:nvPicPr>
        <xdr:cNvPr id="379" name="Рисунок 378"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255" cstate="email">
          <a:extLst>
            <a:ext uri="{28A0092B-C50C-407E-A947-70E740481C1C}">
              <a14:useLocalDpi xmlns:a14="http://schemas.microsoft.com/office/drawing/2010/main"/>
            </a:ext>
          </a:extLst>
        </a:blip>
        <a:stretch>
          <a:fillRect/>
        </a:stretch>
      </xdr:blipFill>
      <xdr:spPr>
        <a:xfrm>
          <a:off x="2656047" y="982210853"/>
          <a:ext cx="1911565" cy="472380"/>
        </a:xfrm>
        <a:prstGeom prst="rect">
          <a:avLst/>
        </a:prstGeom>
      </xdr:spPr>
    </xdr:pic>
    <xdr:clientData/>
  </xdr:twoCellAnchor>
  <xdr:twoCellAnchor>
    <xdr:from>
      <xdr:col>2</xdr:col>
      <xdr:colOff>877733</xdr:colOff>
      <xdr:row>447</xdr:row>
      <xdr:rowOff>254016</xdr:rowOff>
    </xdr:from>
    <xdr:to>
      <xdr:col>2</xdr:col>
      <xdr:colOff>1979953</xdr:colOff>
      <xdr:row>447</xdr:row>
      <xdr:rowOff>1954584</xdr:rowOff>
    </xdr:to>
    <xdr:pic>
      <xdr:nvPicPr>
        <xdr:cNvPr id="380" name="Рисунок 379" descr="Изображение выглядит как стойка&#10;&#10;Автоматически созданное описание">
          <a:extLst>
            <a:ext uri="{FF2B5EF4-FFF2-40B4-BE49-F238E27FC236}">
              <a16:creationId xmlns:a16="http://schemas.microsoft.com/office/drawing/2014/main" id="{00000000-0008-0000-0000-00007C010000}"/>
            </a:ext>
          </a:extLst>
        </xdr:cNvPr>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a:xfrm>
          <a:off x="3142566" y="984313516"/>
          <a:ext cx="1102220" cy="1700568"/>
        </a:xfrm>
        <a:prstGeom prst="rect">
          <a:avLst/>
        </a:prstGeom>
      </xdr:spPr>
    </xdr:pic>
    <xdr:clientData/>
  </xdr:twoCellAnchor>
  <xdr:twoCellAnchor>
    <xdr:from>
      <xdr:col>2</xdr:col>
      <xdr:colOff>491177</xdr:colOff>
      <xdr:row>449</xdr:row>
      <xdr:rowOff>710801</xdr:rowOff>
    </xdr:from>
    <xdr:to>
      <xdr:col>2</xdr:col>
      <xdr:colOff>2180293</xdr:colOff>
      <xdr:row>449</xdr:row>
      <xdr:rowOff>1552496</xdr:rowOff>
    </xdr:to>
    <xdr:pic>
      <xdr:nvPicPr>
        <xdr:cNvPr id="381" name="Рисунок 380">
          <a:extLst>
            <a:ext uri="{FF2B5EF4-FFF2-40B4-BE49-F238E27FC236}">
              <a16:creationId xmlns:a16="http://schemas.microsoft.com/office/drawing/2014/main" id="{00000000-0008-0000-0000-00007D010000}"/>
            </a:ext>
          </a:extLst>
        </xdr:cNvPr>
        <xdr:cNvPicPr>
          <a:picLocks noChangeAspect="1"/>
        </xdr:cNvPicPr>
      </xdr:nvPicPr>
      <xdr:blipFill>
        <a:blip xmlns:r="http://schemas.openxmlformats.org/officeDocument/2006/relationships" r:embed="rId257" cstate="email">
          <a:extLst>
            <a:ext uri="{28A0092B-C50C-407E-A947-70E740481C1C}">
              <a14:useLocalDpi xmlns:a14="http://schemas.microsoft.com/office/drawing/2010/main"/>
            </a:ext>
          </a:extLst>
        </a:blip>
        <a:stretch>
          <a:fillRect/>
        </a:stretch>
      </xdr:blipFill>
      <xdr:spPr>
        <a:xfrm>
          <a:off x="2756010" y="987437301"/>
          <a:ext cx="1689116" cy="841695"/>
        </a:xfrm>
        <a:prstGeom prst="rect">
          <a:avLst/>
        </a:prstGeom>
      </xdr:spPr>
    </xdr:pic>
    <xdr:clientData/>
  </xdr:twoCellAnchor>
  <xdr:twoCellAnchor>
    <xdr:from>
      <xdr:col>2</xdr:col>
      <xdr:colOff>518862</xdr:colOff>
      <xdr:row>450</xdr:row>
      <xdr:rowOff>280566</xdr:rowOff>
    </xdr:from>
    <xdr:to>
      <xdr:col>2</xdr:col>
      <xdr:colOff>1928761</xdr:colOff>
      <xdr:row>450</xdr:row>
      <xdr:rowOff>2081910</xdr:rowOff>
    </xdr:to>
    <xdr:pic>
      <xdr:nvPicPr>
        <xdr:cNvPr id="383" name="Рисунок 382" descr="Изображение выглядит как Бытовая химия, устройство&#10;&#10;Автоматически созданное описание">
          <a:extLst>
            <a:ext uri="{FF2B5EF4-FFF2-40B4-BE49-F238E27FC236}">
              <a16:creationId xmlns:a16="http://schemas.microsoft.com/office/drawing/2014/main" id="{00000000-0008-0000-0000-00007F010000}"/>
            </a:ext>
          </a:extLst>
        </xdr:cNvPr>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a:xfrm>
          <a:off x="2783695" y="989293066"/>
          <a:ext cx="1409899" cy="1801344"/>
        </a:xfrm>
        <a:prstGeom prst="rect">
          <a:avLst/>
        </a:prstGeom>
      </xdr:spPr>
    </xdr:pic>
    <xdr:clientData/>
  </xdr:twoCellAnchor>
  <xdr:twoCellAnchor>
    <xdr:from>
      <xdr:col>2</xdr:col>
      <xdr:colOff>501230</xdr:colOff>
      <xdr:row>451</xdr:row>
      <xdr:rowOff>413281</xdr:rowOff>
    </xdr:from>
    <xdr:to>
      <xdr:col>2</xdr:col>
      <xdr:colOff>2177373</xdr:colOff>
      <xdr:row>451</xdr:row>
      <xdr:rowOff>1893406</xdr:rowOff>
    </xdr:to>
    <xdr:pic>
      <xdr:nvPicPr>
        <xdr:cNvPr id="384" name="Рисунок 383">
          <a:extLst>
            <a:ext uri="{FF2B5EF4-FFF2-40B4-BE49-F238E27FC236}">
              <a16:creationId xmlns:a16="http://schemas.microsoft.com/office/drawing/2014/main" id="{00000000-0008-0000-0000-000080010000}"/>
            </a:ext>
          </a:extLst>
        </xdr:cNvPr>
        <xdr:cNvPicPr>
          <a:picLocks noChangeAspect="1"/>
        </xdr:cNvPicPr>
      </xdr:nvPicPr>
      <xdr:blipFill rotWithShape="1">
        <a:blip xmlns:r="http://schemas.openxmlformats.org/officeDocument/2006/relationships" r:embed="rId259" cstate="email">
          <a:extLst>
            <a:ext uri="{28A0092B-C50C-407E-A947-70E740481C1C}">
              <a14:useLocalDpi xmlns:a14="http://schemas.microsoft.com/office/drawing/2010/main"/>
            </a:ext>
          </a:extLst>
        </a:blip>
        <a:srcRect/>
        <a:stretch/>
      </xdr:blipFill>
      <xdr:spPr>
        <a:xfrm>
          <a:off x="2766063" y="991711781"/>
          <a:ext cx="1676143" cy="1480125"/>
        </a:xfrm>
        <a:prstGeom prst="rect">
          <a:avLst/>
        </a:prstGeom>
      </xdr:spPr>
    </xdr:pic>
    <xdr:clientData/>
  </xdr:twoCellAnchor>
  <xdr:twoCellAnchor>
    <xdr:from>
      <xdr:col>2</xdr:col>
      <xdr:colOff>453746</xdr:colOff>
      <xdr:row>452</xdr:row>
      <xdr:rowOff>193630</xdr:rowOff>
    </xdr:from>
    <xdr:to>
      <xdr:col>2</xdr:col>
      <xdr:colOff>1908676</xdr:colOff>
      <xdr:row>452</xdr:row>
      <xdr:rowOff>2026150</xdr:rowOff>
    </xdr:to>
    <xdr:pic>
      <xdr:nvPicPr>
        <xdr:cNvPr id="385" name="Рисунок 384" descr="Изображение выглядит как Бытовая химия, устройство&#10;&#10;Автоматически созданное описание">
          <a:extLst>
            <a:ext uri="{FF2B5EF4-FFF2-40B4-BE49-F238E27FC236}">
              <a16:creationId xmlns:a16="http://schemas.microsoft.com/office/drawing/2014/main" id="{00000000-0008-0000-0000-000081010000}"/>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xfrm>
          <a:off x="2718579" y="993778130"/>
          <a:ext cx="1454930" cy="1832520"/>
        </a:xfrm>
        <a:prstGeom prst="rect">
          <a:avLst/>
        </a:prstGeom>
      </xdr:spPr>
    </xdr:pic>
    <xdr:clientData/>
  </xdr:twoCellAnchor>
  <xdr:twoCellAnchor>
    <xdr:from>
      <xdr:col>2</xdr:col>
      <xdr:colOff>516337</xdr:colOff>
      <xdr:row>546</xdr:row>
      <xdr:rowOff>339228</xdr:rowOff>
    </xdr:from>
    <xdr:to>
      <xdr:col>2</xdr:col>
      <xdr:colOff>2148195</xdr:colOff>
      <xdr:row>546</xdr:row>
      <xdr:rowOff>1447174</xdr:rowOff>
    </xdr:to>
    <xdr:pic>
      <xdr:nvPicPr>
        <xdr:cNvPr id="405" name="Рисунок 404"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2781170" y="1200679728"/>
          <a:ext cx="1631858" cy="1107946"/>
        </a:xfrm>
        <a:prstGeom prst="rect">
          <a:avLst/>
        </a:prstGeom>
      </xdr:spPr>
    </xdr:pic>
    <xdr:clientData/>
  </xdr:twoCellAnchor>
  <xdr:twoCellAnchor>
    <xdr:from>
      <xdr:col>2</xdr:col>
      <xdr:colOff>458678</xdr:colOff>
      <xdr:row>542</xdr:row>
      <xdr:rowOff>651742</xdr:rowOff>
    </xdr:from>
    <xdr:to>
      <xdr:col>2</xdr:col>
      <xdr:colOff>2366549</xdr:colOff>
      <xdr:row>542</xdr:row>
      <xdr:rowOff>1383245</xdr:rowOff>
    </xdr:to>
    <xdr:pic>
      <xdr:nvPicPr>
        <xdr:cNvPr id="428" name="Рисунок 427">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2723511" y="1187276242"/>
          <a:ext cx="1907871" cy="731503"/>
        </a:xfrm>
        <a:prstGeom prst="rect">
          <a:avLst/>
        </a:prstGeom>
      </xdr:spPr>
    </xdr:pic>
    <xdr:clientData/>
  </xdr:twoCellAnchor>
  <xdr:twoCellAnchor>
    <xdr:from>
      <xdr:col>2</xdr:col>
      <xdr:colOff>700094</xdr:colOff>
      <xdr:row>541</xdr:row>
      <xdr:rowOff>318579</xdr:rowOff>
    </xdr:from>
    <xdr:to>
      <xdr:col>2</xdr:col>
      <xdr:colOff>2034955</xdr:colOff>
      <xdr:row>541</xdr:row>
      <xdr:rowOff>2050398</xdr:rowOff>
    </xdr:to>
    <xdr:pic>
      <xdr:nvPicPr>
        <xdr:cNvPr id="434" name="Рисунок 433" descr="Изображение выглядит как рычаг, инструмент&#10;&#10;Автоматически созданное описание со средним доверительным уровнем">
          <a:extLst>
            <a:ext uri="{FF2B5EF4-FFF2-40B4-BE49-F238E27FC236}">
              <a16:creationId xmlns:a16="http://schemas.microsoft.com/office/drawing/2014/main" id="{00000000-0008-0000-0000-0000B201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2964927" y="1184657079"/>
          <a:ext cx="1334861" cy="1731819"/>
        </a:xfrm>
        <a:prstGeom prst="rect">
          <a:avLst/>
        </a:prstGeom>
      </xdr:spPr>
    </xdr:pic>
    <xdr:clientData/>
  </xdr:twoCellAnchor>
  <xdr:twoCellAnchor>
    <xdr:from>
      <xdr:col>2</xdr:col>
      <xdr:colOff>627622</xdr:colOff>
      <xdr:row>531</xdr:row>
      <xdr:rowOff>197286</xdr:rowOff>
    </xdr:from>
    <xdr:to>
      <xdr:col>2</xdr:col>
      <xdr:colOff>2172619</xdr:colOff>
      <xdr:row>531</xdr:row>
      <xdr:rowOff>1707051</xdr:rowOff>
    </xdr:to>
    <xdr:pic>
      <xdr:nvPicPr>
        <xdr:cNvPr id="439" name="Рисунок 438" descr="Изображение выглядит как стамеска, инструмент&#10;&#10;Автоматически созданное описание">
          <a:extLst>
            <a:ext uri="{FF2B5EF4-FFF2-40B4-BE49-F238E27FC236}">
              <a16:creationId xmlns:a16="http://schemas.microsoft.com/office/drawing/2014/main" id="{00000000-0008-0000-0000-0000B7010000}"/>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2892455" y="1169295786"/>
          <a:ext cx="1544997" cy="1509765"/>
        </a:xfrm>
        <a:prstGeom prst="rect">
          <a:avLst/>
        </a:prstGeom>
      </xdr:spPr>
    </xdr:pic>
    <xdr:clientData/>
  </xdr:twoCellAnchor>
  <xdr:twoCellAnchor>
    <xdr:from>
      <xdr:col>2</xdr:col>
      <xdr:colOff>467475</xdr:colOff>
      <xdr:row>530</xdr:row>
      <xdr:rowOff>455222</xdr:rowOff>
    </xdr:from>
    <xdr:to>
      <xdr:col>2</xdr:col>
      <xdr:colOff>2262519</xdr:colOff>
      <xdr:row>530</xdr:row>
      <xdr:rowOff>1939638</xdr:rowOff>
    </xdr:to>
    <xdr:pic>
      <xdr:nvPicPr>
        <xdr:cNvPr id="441" name="Рисунок 440" descr="Изображение выглядит как шарнир&#10;&#10;Автоматически созданное описание со средним доверительным уровнем">
          <a:extLst>
            <a:ext uri="{FF2B5EF4-FFF2-40B4-BE49-F238E27FC236}">
              <a16:creationId xmlns:a16="http://schemas.microsoft.com/office/drawing/2014/main" id="{00000000-0008-0000-0000-0000B9010000}"/>
            </a:ext>
          </a:extLst>
        </xdr:cNvPr>
        <xdr:cNvPicPr>
          <a:picLocks noChangeAspect="1"/>
        </xdr:cNvPicPr>
      </xdr:nvPicPr>
      <xdr:blipFill rotWithShape="1">
        <a:blip xmlns:r="http://schemas.openxmlformats.org/officeDocument/2006/relationships" r:embed="rId265" cstate="email">
          <a:extLst>
            <a:ext uri="{28A0092B-C50C-407E-A947-70E740481C1C}">
              <a14:useLocalDpi xmlns:a14="http://schemas.microsoft.com/office/drawing/2010/main"/>
            </a:ext>
          </a:extLst>
        </a:blip>
        <a:srcRect/>
        <a:stretch/>
      </xdr:blipFill>
      <xdr:spPr>
        <a:xfrm>
          <a:off x="2732308" y="1167267722"/>
          <a:ext cx="1795044" cy="1484416"/>
        </a:xfrm>
        <a:prstGeom prst="rect">
          <a:avLst/>
        </a:prstGeom>
      </xdr:spPr>
    </xdr:pic>
    <xdr:clientData/>
  </xdr:twoCellAnchor>
  <xdr:twoCellAnchor>
    <xdr:from>
      <xdr:col>2</xdr:col>
      <xdr:colOff>486218</xdr:colOff>
      <xdr:row>529</xdr:row>
      <xdr:rowOff>460098</xdr:rowOff>
    </xdr:from>
    <xdr:to>
      <xdr:col>2</xdr:col>
      <xdr:colOff>2318480</xdr:colOff>
      <xdr:row>529</xdr:row>
      <xdr:rowOff>1805666</xdr:rowOff>
    </xdr:to>
    <xdr:pic>
      <xdr:nvPicPr>
        <xdr:cNvPr id="445" name="Рисунок 444"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2751051" y="1164986598"/>
          <a:ext cx="1832262" cy="1345568"/>
        </a:xfrm>
        <a:prstGeom prst="rect">
          <a:avLst/>
        </a:prstGeom>
      </xdr:spPr>
    </xdr:pic>
    <xdr:clientData/>
  </xdr:twoCellAnchor>
  <xdr:twoCellAnchor>
    <xdr:from>
      <xdr:col>2</xdr:col>
      <xdr:colOff>687780</xdr:colOff>
      <xdr:row>528</xdr:row>
      <xdr:rowOff>500372</xdr:rowOff>
    </xdr:from>
    <xdr:to>
      <xdr:col>2</xdr:col>
      <xdr:colOff>2196936</xdr:colOff>
      <xdr:row>528</xdr:row>
      <xdr:rowOff>1799236</xdr:rowOff>
    </xdr:to>
    <xdr:pic>
      <xdr:nvPicPr>
        <xdr:cNvPr id="446" name="Рисунок 445" descr="Изображение выглядит как текст, шарнир&#10;&#10;Автоматически созданное описание">
          <a:extLst>
            <a:ext uri="{FF2B5EF4-FFF2-40B4-BE49-F238E27FC236}">
              <a16:creationId xmlns:a16="http://schemas.microsoft.com/office/drawing/2014/main" id="{00000000-0008-0000-0000-0000BE010000}"/>
            </a:ext>
          </a:extLst>
        </xdr:cNvPr>
        <xdr:cNvPicPr>
          <a:picLocks noChangeAspect="1"/>
        </xdr:cNvPicPr>
      </xdr:nvPicPr>
      <xdr:blipFill rotWithShape="1">
        <a:blip xmlns:r="http://schemas.openxmlformats.org/officeDocument/2006/relationships" r:embed="rId267" cstate="email">
          <a:extLst>
            <a:ext uri="{28A0092B-C50C-407E-A947-70E740481C1C}">
              <a14:useLocalDpi xmlns:a14="http://schemas.microsoft.com/office/drawing/2010/main"/>
            </a:ext>
          </a:extLst>
        </a:blip>
        <a:srcRect/>
        <a:stretch/>
      </xdr:blipFill>
      <xdr:spPr>
        <a:xfrm>
          <a:off x="2952613" y="1162740872"/>
          <a:ext cx="1509156" cy="1298864"/>
        </a:xfrm>
        <a:prstGeom prst="rect">
          <a:avLst/>
        </a:prstGeom>
      </xdr:spPr>
    </xdr:pic>
    <xdr:clientData/>
  </xdr:twoCellAnchor>
  <xdr:twoCellAnchor>
    <xdr:from>
      <xdr:col>2</xdr:col>
      <xdr:colOff>523455</xdr:colOff>
      <xdr:row>527</xdr:row>
      <xdr:rowOff>242467</xdr:rowOff>
    </xdr:from>
    <xdr:to>
      <xdr:col>2</xdr:col>
      <xdr:colOff>2257248</xdr:colOff>
      <xdr:row>527</xdr:row>
      <xdr:rowOff>1974528</xdr:rowOff>
    </xdr:to>
    <xdr:pic>
      <xdr:nvPicPr>
        <xdr:cNvPr id="448" name="Рисунок 447"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2788288" y="1160196967"/>
          <a:ext cx="1733793" cy="1732061"/>
        </a:xfrm>
        <a:prstGeom prst="rect">
          <a:avLst/>
        </a:prstGeom>
      </xdr:spPr>
    </xdr:pic>
    <xdr:clientData/>
  </xdr:twoCellAnchor>
  <xdr:twoCellAnchor>
    <xdr:from>
      <xdr:col>2</xdr:col>
      <xdr:colOff>441732</xdr:colOff>
      <xdr:row>526</xdr:row>
      <xdr:rowOff>331136</xdr:rowOff>
    </xdr:from>
    <xdr:to>
      <xdr:col>2</xdr:col>
      <xdr:colOff>2472803</xdr:colOff>
      <xdr:row>526</xdr:row>
      <xdr:rowOff>2028555</xdr:rowOff>
    </xdr:to>
    <xdr:pic>
      <xdr:nvPicPr>
        <xdr:cNvPr id="450" name="Рисунок 449" descr="Изображение выглядит как инструмент, нож, Лезвие&#10;&#10;Автоматически созданное описание">
          <a:extLst>
            <a:ext uri="{FF2B5EF4-FFF2-40B4-BE49-F238E27FC236}">
              <a16:creationId xmlns:a16="http://schemas.microsoft.com/office/drawing/2014/main" id="{00000000-0008-0000-0000-0000C2010000}"/>
            </a:ext>
          </a:extLst>
        </xdr:cNvPr>
        <xdr:cNvPicPr>
          <a:picLocks noChangeAspect="1"/>
        </xdr:cNvPicPr>
      </xdr:nvPicPr>
      <xdr:blipFill rotWithShape="1">
        <a:blip xmlns:r="http://schemas.openxmlformats.org/officeDocument/2006/relationships" r:embed="rId269" cstate="email">
          <a:extLst>
            <a:ext uri="{28A0092B-C50C-407E-A947-70E740481C1C}">
              <a14:useLocalDpi xmlns:a14="http://schemas.microsoft.com/office/drawing/2010/main"/>
            </a:ext>
          </a:extLst>
        </a:blip>
        <a:srcRect/>
        <a:stretch/>
      </xdr:blipFill>
      <xdr:spPr>
        <a:xfrm>
          <a:off x="2706565" y="1157999636"/>
          <a:ext cx="2031071" cy="1697419"/>
        </a:xfrm>
        <a:prstGeom prst="rect">
          <a:avLst/>
        </a:prstGeom>
      </xdr:spPr>
    </xdr:pic>
    <xdr:clientData/>
  </xdr:twoCellAnchor>
  <xdr:twoCellAnchor>
    <xdr:from>
      <xdr:col>2</xdr:col>
      <xdr:colOff>488905</xdr:colOff>
      <xdr:row>525</xdr:row>
      <xdr:rowOff>242467</xdr:rowOff>
    </xdr:from>
    <xdr:to>
      <xdr:col>2</xdr:col>
      <xdr:colOff>2224430</xdr:colOff>
      <xdr:row>525</xdr:row>
      <xdr:rowOff>1974528</xdr:rowOff>
    </xdr:to>
    <xdr:pic>
      <xdr:nvPicPr>
        <xdr:cNvPr id="451" name="Рисунок 450" descr="Изображение выглядит как шарнир&#10;&#10;Автоматически созданное описание">
          <a:extLst>
            <a:ext uri="{FF2B5EF4-FFF2-40B4-BE49-F238E27FC236}">
              <a16:creationId xmlns:a16="http://schemas.microsoft.com/office/drawing/2014/main" id="{00000000-0008-0000-0000-0000C301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2753738" y="1155624967"/>
          <a:ext cx="1735525" cy="1732061"/>
        </a:xfrm>
        <a:prstGeom prst="rect">
          <a:avLst/>
        </a:prstGeom>
      </xdr:spPr>
    </xdr:pic>
    <xdr:clientData/>
  </xdr:twoCellAnchor>
  <xdr:twoCellAnchor>
    <xdr:from>
      <xdr:col>2</xdr:col>
      <xdr:colOff>550901</xdr:colOff>
      <xdr:row>524</xdr:row>
      <xdr:rowOff>138991</xdr:rowOff>
    </xdr:from>
    <xdr:to>
      <xdr:col>2</xdr:col>
      <xdr:colOff>2179039</xdr:colOff>
      <xdr:row>524</xdr:row>
      <xdr:rowOff>1803502</xdr:rowOff>
    </xdr:to>
    <xdr:pic>
      <xdr:nvPicPr>
        <xdr:cNvPr id="452" name="Рисунок 451" descr="Изображение выглядит как инструмент, контроль&#10;&#10;Автоматически созданное описание">
          <a:extLst>
            <a:ext uri="{FF2B5EF4-FFF2-40B4-BE49-F238E27FC236}">
              <a16:creationId xmlns:a16="http://schemas.microsoft.com/office/drawing/2014/main" id="{00000000-0008-0000-0000-0000C401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2815734" y="1153510658"/>
          <a:ext cx="1628138" cy="1664511"/>
        </a:xfrm>
        <a:prstGeom prst="rect">
          <a:avLst/>
        </a:prstGeom>
      </xdr:spPr>
    </xdr:pic>
    <xdr:clientData/>
  </xdr:twoCellAnchor>
  <xdr:twoCellAnchor>
    <xdr:from>
      <xdr:col>2</xdr:col>
      <xdr:colOff>539646</xdr:colOff>
      <xdr:row>523</xdr:row>
      <xdr:rowOff>282819</xdr:rowOff>
    </xdr:from>
    <xdr:to>
      <xdr:col>2</xdr:col>
      <xdr:colOff>2365241</xdr:colOff>
      <xdr:row>523</xdr:row>
      <xdr:rowOff>2129194</xdr:rowOff>
    </xdr:to>
    <xdr:pic>
      <xdr:nvPicPr>
        <xdr:cNvPr id="456" name="Рисунок 455" descr="Изображение выглядит как инструмент, нож, Лезвие, Оружие ближнего боя&#10;&#10;Автоматически созданное описание">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2804479" y="1151368486"/>
          <a:ext cx="1825595" cy="1846375"/>
        </a:xfrm>
        <a:prstGeom prst="rect">
          <a:avLst/>
        </a:prstGeom>
      </xdr:spPr>
    </xdr:pic>
    <xdr:clientData/>
  </xdr:twoCellAnchor>
  <xdr:twoCellAnchor>
    <xdr:from>
      <xdr:col>2</xdr:col>
      <xdr:colOff>471759</xdr:colOff>
      <xdr:row>520</xdr:row>
      <xdr:rowOff>261085</xdr:rowOff>
    </xdr:from>
    <xdr:to>
      <xdr:col>2</xdr:col>
      <xdr:colOff>2286959</xdr:colOff>
      <xdr:row>520</xdr:row>
      <xdr:rowOff>2095336</xdr:rowOff>
    </xdr:to>
    <xdr:pic>
      <xdr:nvPicPr>
        <xdr:cNvPr id="458" name="Рисунок 457" descr="Изображение выглядит как шарнир, инструмент&#10;&#10;Автоматически созданное описание">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2736592" y="1144488752"/>
          <a:ext cx="1815200" cy="1834251"/>
        </a:xfrm>
        <a:prstGeom prst="rect">
          <a:avLst/>
        </a:prstGeom>
      </xdr:spPr>
    </xdr:pic>
    <xdr:clientData/>
  </xdr:twoCellAnchor>
  <xdr:twoCellAnchor>
    <xdr:from>
      <xdr:col>2</xdr:col>
      <xdr:colOff>457268</xdr:colOff>
      <xdr:row>519</xdr:row>
      <xdr:rowOff>125646</xdr:rowOff>
    </xdr:from>
    <xdr:to>
      <xdr:col>2</xdr:col>
      <xdr:colOff>2405198</xdr:colOff>
      <xdr:row>519</xdr:row>
      <xdr:rowOff>1822173</xdr:rowOff>
    </xdr:to>
    <xdr:pic>
      <xdr:nvPicPr>
        <xdr:cNvPr id="460" name="Рисунок 459" descr="Изображение выглядит как дизайн&#10;&#10;Автоматически созданное описание">
          <a:extLst>
            <a:ext uri="{FF2B5EF4-FFF2-40B4-BE49-F238E27FC236}">
              <a16:creationId xmlns:a16="http://schemas.microsoft.com/office/drawing/2014/main" id="{00000000-0008-0000-0000-0000CC01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2722101" y="1142342479"/>
          <a:ext cx="1947930" cy="1696527"/>
        </a:xfrm>
        <a:prstGeom prst="rect">
          <a:avLst/>
        </a:prstGeom>
      </xdr:spPr>
    </xdr:pic>
    <xdr:clientData/>
  </xdr:twoCellAnchor>
  <xdr:twoCellAnchor>
    <xdr:from>
      <xdr:col>2</xdr:col>
      <xdr:colOff>575323</xdr:colOff>
      <xdr:row>518</xdr:row>
      <xdr:rowOff>91454</xdr:rowOff>
    </xdr:from>
    <xdr:to>
      <xdr:col>2</xdr:col>
      <xdr:colOff>2421698</xdr:colOff>
      <xdr:row>518</xdr:row>
      <xdr:rowOff>1920527</xdr:rowOff>
    </xdr:to>
    <xdr:pic>
      <xdr:nvPicPr>
        <xdr:cNvPr id="461" name="Рисунок 460" descr="Изображение выглядит как текст, дизайн, батарея&#10;&#10;Автоматически созданное описание">
          <a:extLst>
            <a:ext uri="{FF2B5EF4-FFF2-40B4-BE49-F238E27FC236}">
              <a16:creationId xmlns:a16="http://schemas.microsoft.com/office/drawing/2014/main" id="{00000000-0008-0000-0000-0000CD01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2840156" y="1140297454"/>
          <a:ext cx="1846375" cy="1829073"/>
        </a:xfrm>
        <a:prstGeom prst="rect">
          <a:avLst/>
        </a:prstGeom>
      </xdr:spPr>
    </xdr:pic>
    <xdr:clientData/>
  </xdr:twoCellAnchor>
  <xdr:twoCellAnchor>
    <xdr:from>
      <xdr:col>2</xdr:col>
      <xdr:colOff>402487</xdr:colOff>
      <xdr:row>517</xdr:row>
      <xdr:rowOff>192071</xdr:rowOff>
    </xdr:from>
    <xdr:to>
      <xdr:col>2</xdr:col>
      <xdr:colOff>2179581</xdr:colOff>
      <xdr:row>517</xdr:row>
      <xdr:rowOff>1993415</xdr:rowOff>
    </xdr:to>
    <xdr:pic>
      <xdr:nvPicPr>
        <xdr:cNvPr id="463" name="Рисунок 462" descr="Изображение выглядит как ручка&#10;&#10;Автоматически созданное описание">
          <a:extLst>
            <a:ext uri="{FF2B5EF4-FFF2-40B4-BE49-F238E27FC236}">
              <a16:creationId xmlns:a16="http://schemas.microsoft.com/office/drawing/2014/main" id="{00000000-0008-0000-0000-0000CF01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2667320" y="1138112071"/>
          <a:ext cx="1777094" cy="1801344"/>
        </a:xfrm>
        <a:prstGeom prst="rect">
          <a:avLst/>
        </a:prstGeom>
      </xdr:spPr>
    </xdr:pic>
    <xdr:clientData/>
  </xdr:twoCellAnchor>
  <xdr:twoCellAnchor>
    <xdr:from>
      <xdr:col>2</xdr:col>
      <xdr:colOff>375471</xdr:colOff>
      <xdr:row>516</xdr:row>
      <xdr:rowOff>117603</xdr:rowOff>
    </xdr:from>
    <xdr:to>
      <xdr:col>2</xdr:col>
      <xdr:colOff>2304987</xdr:colOff>
      <xdr:row>516</xdr:row>
      <xdr:rowOff>2047119</xdr:rowOff>
    </xdr:to>
    <xdr:pic>
      <xdr:nvPicPr>
        <xdr:cNvPr id="464" name="Рисунок 463" descr="Изображение выглядит как текст&#10;&#10;Автоматически созданное описание">
          <a:extLst>
            <a:ext uri="{FF2B5EF4-FFF2-40B4-BE49-F238E27FC236}">
              <a16:creationId xmlns:a16="http://schemas.microsoft.com/office/drawing/2014/main" id="{00000000-0008-0000-0000-0000D0010000}"/>
            </a:ext>
          </a:extLst>
        </xdr:cNvPr>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2640304" y="1135751603"/>
          <a:ext cx="1929516" cy="1929516"/>
        </a:xfrm>
        <a:prstGeom prst="rect">
          <a:avLst/>
        </a:prstGeom>
      </xdr:spPr>
    </xdr:pic>
    <xdr:clientData/>
  </xdr:twoCellAnchor>
  <xdr:twoCellAnchor>
    <xdr:from>
      <xdr:col>2</xdr:col>
      <xdr:colOff>185147</xdr:colOff>
      <xdr:row>515</xdr:row>
      <xdr:rowOff>819503</xdr:rowOff>
    </xdr:from>
    <xdr:to>
      <xdr:col>2</xdr:col>
      <xdr:colOff>2540749</xdr:colOff>
      <xdr:row>515</xdr:row>
      <xdr:rowOff>1546968</xdr:rowOff>
    </xdr:to>
    <xdr:pic>
      <xdr:nvPicPr>
        <xdr:cNvPr id="465" name="Рисунок 464">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2449980" y="1134167503"/>
          <a:ext cx="2355602" cy="727465"/>
        </a:xfrm>
        <a:prstGeom prst="rect">
          <a:avLst/>
        </a:prstGeom>
      </xdr:spPr>
    </xdr:pic>
    <xdr:clientData/>
  </xdr:twoCellAnchor>
  <xdr:twoCellAnchor>
    <xdr:from>
      <xdr:col>2</xdr:col>
      <xdr:colOff>509217</xdr:colOff>
      <xdr:row>514</xdr:row>
      <xdr:rowOff>371986</xdr:rowOff>
    </xdr:from>
    <xdr:to>
      <xdr:col>2</xdr:col>
      <xdr:colOff>2380840</xdr:colOff>
      <xdr:row>514</xdr:row>
      <xdr:rowOff>1961638</xdr:rowOff>
    </xdr:to>
    <xdr:pic>
      <xdr:nvPicPr>
        <xdr:cNvPr id="466" name="Рисунок 465">
          <a:extLst>
            <a:ext uri="{FF2B5EF4-FFF2-40B4-BE49-F238E27FC236}">
              <a16:creationId xmlns:a16="http://schemas.microsoft.com/office/drawing/2014/main" id="{00000000-0008-0000-0000-0000D2010000}"/>
            </a:ext>
          </a:extLst>
        </xdr:cNvPr>
        <xdr:cNvPicPr>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xfrm>
          <a:off x="2774050" y="1131433986"/>
          <a:ext cx="1871623" cy="1589652"/>
        </a:xfrm>
        <a:prstGeom prst="rect">
          <a:avLst/>
        </a:prstGeom>
      </xdr:spPr>
    </xdr:pic>
    <xdr:clientData/>
  </xdr:twoCellAnchor>
  <xdr:twoCellAnchor>
    <xdr:from>
      <xdr:col>2</xdr:col>
      <xdr:colOff>201079</xdr:colOff>
      <xdr:row>513</xdr:row>
      <xdr:rowOff>319617</xdr:rowOff>
    </xdr:from>
    <xdr:to>
      <xdr:col>2</xdr:col>
      <xdr:colOff>2452758</xdr:colOff>
      <xdr:row>513</xdr:row>
      <xdr:rowOff>1786672</xdr:rowOff>
    </xdr:to>
    <xdr:pic>
      <xdr:nvPicPr>
        <xdr:cNvPr id="468" name="Рисунок 467" descr="Изображение выглядит как текст, Упаковочные материалы, еда, аксессуар&#10;&#10;Автоматически созданное описание">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2465912" y="1129095617"/>
          <a:ext cx="2251679" cy="1467055"/>
        </a:xfrm>
        <a:prstGeom prst="rect">
          <a:avLst/>
        </a:prstGeom>
      </xdr:spPr>
    </xdr:pic>
    <xdr:clientData/>
  </xdr:twoCellAnchor>
  <xdr:twoCellAnchor>
    <xdr:from>
      <xdr:col>2</xdr:col>
      <xdr:colOff>207660</xdr:colOff>
      <xdr:row>503</xdr:row>
      <xdr:rowOff>1003764</xdr:rowOff>
    </xdr:from>
    <xdr:to>
      <xdr:col>2</xdr:col>
      <xdr:colOff>2320774</xdr:colOff>
      <xdr:row>503</xdr:row>
      <xdr:rowOff>1336319</xdr:rowOff>
    </xdr:to>
    <xdr:pic>
      <xdr:nvPicPr>
        <xdr:cNvPr id="470" name="Рисунок 469" descr="Изображение выглядит как текст, пишущий прибор, офисные принадлежности, маркер&#10;&#10;Автоматически созданное описание">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2472493" y="1106919764"/>
          <a:ext cx="2113114" cy="332555"/>
        </a:xfrm>
        <a:prstGeom prst="rect">
          <a:avLst/>
        </a:prstGeom>
      </xdr:spPr>
    </xdr:pic>
    <xdr:clientData/>
  </xdr:twoCellAnchor>
  <xdr:twoCellAnchor>
    <xdr:from>
      <xdr:col>2</xdr:col>
      <xdr:colOff>171292</xdr:colOff>
      <xdr:row>502</xdr:row>
      <xdr:rowOff>875958</xdr:rowOff>
    </xdr:from>
    <xdr:to>
      <xdr:col>2</xdr:col>
      <xdr:colOff>2481860</xdr:colOff>
      <xdr:row>502</xdr:row>
      <xdr:rowOff>1385183</xdr:rowOff>
    </xdr:to>
    <xdr:pic>
      <xdr:nvPicPr>
        <xdr:cNvPr id="471" name="Рисунок 470">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2436125" y="1104505958"/>
          <a:ext cx="2310568" cy="509225"/>
        </a:xfrm>
        <a:prstGeom prst="rect">
          <a:avLst/>
        </a:prstGeom>
      </xdr:spPr>
    </xdr:pic>
    <xdr:clientData/>
  </xdr:twoCellAnchor>
  <xdr:twoCellAnchor>
    <xdr:from>
      <xdr:col>2</xdr:col>
      <xdr:colOff>501027</xdr:colOff>
      <xdr:row>501</xdr:row>
      <xdr:rowOff>194323</xdr:rowOff>
    </xdr:from>
    <xdr:to>
      <xdr:col>2</xdr:col>
      <xdr:colOff>2208838</xdr:colOff>
      <xdr:row>501</xdr:row>
      <xdr:rowOff>2040698</xdr:rowOff>
    </xdr:to>
    <xdr:pic>
      <xdr:nvPicPr>
        <xdr:cNvPr id="472" name="Рисунок 471" descr="Изображение выглядит как текст&#10;&#10;Автоматически созданное описание">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2765860" y="1101538323"/>
          <a:ext cx="1707811" cy="1846375"/>
        </a:xfrm>
        <a:prstGeom prst="rect">
          <a:avLst/>
        </a:prstGeom>
      </xdr:spPr>
    </xdr:pic>
    <xdr:clientData/>
  </xdr:twoCellAnchor>
  <xdr:twoCellAnchor>
    <xdr:from>
      <xdr:col>2</xdr:col>
      <xdr:colOff>240912</xdr:colOff>
      <xdr:row>500</xdr:row>
      <xdr:rowOff>876477</xdr:rowOff>
    </xdr:from>
    <xdr:to>
      <xdr:col>2</xdr:col>
      <xdr:colOff>2596514</xdr:colOff>
      <xdr:row>500</xdr:row>
      <xdr:rowOff>1396095</xdr:rowOff>
    </xdr:to>
    <xdr:pic>
      <xdr:nvPicPr>
        <xdr:cNvPr id="473" name="Рисунок 472">
          <a:extLst>
            <a:ext uri="{FF2B5EF4-FFF2-40B4-BE49-F238E27FC236}">
              <a16:creationId xmlns:a16="http://schemas.microsoft.com/office/drawing/2014/main" id="{00000000-0008-0000-0000-0000D901000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2505745" y="1099934477"/>
          <a:ext cx="2355602" cy="519618"/>
        </a:xfrm>
        <a:prstGeom prst="rect">
          <a:avLst/>
        </a:prstGeom>
      </xdr:spPr>
    </xdr:pic>
    <xdr:clientData/>
  </xdr:twoCellAnchor>
  <xdr:twoCellAnchor>
    <xdr:from>
      <xdr:col>2</xdr:col>
      <xdr:colOff>376164</xdr:colOff>
      <xdr:row>499</xdr:row>
      <xdr:rowOff>198306</xdr:rowOff>
    </xdr:from>
    <xdr:to>
      <xdr:col>2</xdr:col>
      <xdr:colOff>2319537</xdr:colOff>
      <xdr:row>499</xdr:row>
      <xdr:rowOff>2124357</xdr:rowOff>
    </xdr:to>
    <xdr:pic>
      <xdr:nvPicPr>
        <xdr:cNvPr id="474" name="Рисунок 473" descr="Изображение выглядит как текст&#10;&#10;Автоматически созданное описание">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2640997" y="1096970306"/>
          <a:ext cx="1943373" cy="1926051"/>
        </a:xfrm>
        <a:prstGeom prst="rect">
          <a:avLst/>
        </a:prstGeom>
      </xdr:spPr>
    </xdr:pic>
    <xdr:clientData/>
  </xdr:twoCellAnchor>
  <xdr:twoCellAnchor>
    <xdr:from>
      <xdr:col>2</xdr:col>
      <xdr:colOff>183959</xdr:colOff>
      <xdr:row>498</xdr:row>
      <xdr:rowOff>723673</xdr:rowOff>
    </xdr:from>
    <xdr:to>
      <xdr:col>2</xdr:col>
      <xdr:colOff>2515774</xdr:colOff>
      <xdr:row>498</xdr:row>
      <xdr:rowOff>1304462</xdr:rowOff>
    </xdr:to>
    <xdr:pic>
      <xdr:nvPicPr>
        <xdr:cNvPr id="475" name="Рисунок 474">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2448792" y="1095209673"/>
          <a:ext cx="2331815" cy="580789"/>
        </a:xfrm>
        <a:prstGeom prst="rect">
          <a:avLst/>
        </a:prstGeom>
      </xdr:spPr>
    </xdr:pic>
    <xdr:clientData/>
  </xdr:twoCellAnchor>
  <xdr:twoCellAnchor>
    <xdr:from>
      <xdr:col>2</xdr:col>
      <xdr:colOff>594197</xdr:colOff>
      <xdr:row>497</xdr:row>
      <xdr:rowOff>359883</xdr:rowOff>
    </xdr:from>
    <xdr:to>
      <xdr:col>2</xdr:col>
      <xdr:colOff>2163443</xdr:colOff>
      <xdr:row>497</xdr:row>
      <xdr:rowOff>1977628</xdr:rowOff>
    </xdr:to>
    <xdr:pic>
      <xdr:nvPicPr>
        <xdr:cNvPr id="476" name="Рисунок 475" descr="Изображение выглядит как текст&#10;&#10;Автоматически созданное описание">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xfrm>
          <a:off x="2859030" y="1092559883"/>
          <a:ext cx="1569246" cy="1617745"/>
        </a:xfrm>
        <a:prstGeom prst="rect">
          <a:avLst/>
        </a:prstGeom>
      </xdr:spPr>
    </xdr:pic>
    <xdr:clientData/>
  </xdr:twoCellAnchor>
  <xdr:twoCellAnchor>
    <xdr:from>
      <xdr:col>2</xdr:col>
      <xdr:colOff>182020</xdr:colOff>
      <xdr:row>496</xdr:row>
      <xdr:rowOff>775509</xdr:rowOff>
    </xdr:from>
    <xdr:to>
      <xdr:col>2</xdr:col>
      <xdr:colOff>2475082</xdr:colOff>
      <xdr:row>496</xdr:row>
      <xdr:rowOff>1468236</xdr:rowOff>
    </xdr:to>
    <xdr:pic>
      <xdr:nvPicPr>
        <xdr:cNvPr id="477" name="Рисунок 476" descr="Изображение выглядит как текст&#10;&#10;Автоматически созданное описание">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2446853" y="1090689509"/>
          <a:ext cx="2293062" cy="692727"/>
        </a:xfrm>
        <a:prstGeom prst="rect">
          <a:avLst/>
        </a:prstGeom>
      </xdr:spPr>
    </xdr:pic>
    <xdr:clientData/>
  </xdr:twoCellAnchor>
  <xdr:twoCellAnchor>
    <xdr:from>
      <xdr:col>2</xdr:col>
      <xdr:colOff>453534</xdr:colOff>
      <xdr:row>495</xdr:row>
      <xdr:rowOff>155320</xdr:rowOff>
    </xdr:from>
    <xdr:to>
      <xdr:col>2</xdr:col>
      <xdr:colOff>2250579</xdr:colOff>
      <xdr:row>495</xdr:row>
      <xdr:rowOff>2066801</xdr:rowOff>
    </xdr:to>
    <xdr:pic>
      <xdr:nvPicPr>
        <xdr:cNvPr id="480" name="Рисунок 479" descr="Изображение выглядит как текст&#10;&#10;Автоматически созданное описание">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2718367" y="1087783320"/>
          <a:ext cx="1797045" cy="1911481"/>
        </a:xfrm>
        <a:prstGeom prst="rect">
          <a:avLst/>
        </a:prstGeom>
      </xdr:spPr>
    </xdr:pic>
    <xdr:clientData/>
  </xdr:twoCellAnchor>
  <xdr:twoCellAnchor>
    <xdr:from>
      <xdr:col>2</xdr:col>
      <xdr:colOff>248445</xdr:colOff>
      <xdr:row>494</xdr:row>
      <xdr:rowOff>889813</xdr:rowOff>
    </xdr:from>
    <xdr:to>
      <xdr:col>2</xdr:col>
      <xdr:colOff>2522640</xdr:colOff>
      <xdr:row>494</xdr:row>
      <xdr:rowOff>1405966</xdr:rowOff>
    </xdr:to>
    <xdr:pic>
      <xdr:nvPicPr>
        <xdr:cNvPr id="481" name="Рисунок 480">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2513278" y="1086231813"/>
          <a:ext cx="2274195" cy="516153"/>
        </a:xfrm>
        <a:prstGeom prst="rect">
          <a:avLst/>
        </a:prstGeom>
      </xdr:spPr>
    </xdr:pic>
    <xdr:clientData/>
  </xdr:twoCellAnchor>
  <xdr:twoCellAnchor>
    <xdr:from>
      <xdr:col>2</xdr:col>
      <xdr:colOff>401447</xdr:colOff>
      <xdr:row>493</xdr:row>
      <xdr:rowOff>132151</xdr:rowOff>
    </xdr:from>
    <xdr:to>
      <xdr:col>2</xdr:col>
      <xdr:colOff>2157757</xdr:colOff>
      <xdr:row>493</xdr:row>
      <xdr:rowOff>2082450</xdr:rowOff>
    </xdr:to>
    <xdr:pic>
      <xdr:nvPicPr>
        <xdr:cNvPr id="482" name="Рисунок 481" descr="Изображение выглядит как текст, цепь&#10;&#10;Автоматически созданное описание">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2666280" y="1083188151"/>
          <a:ext cx="1756310" cy="1950299"/>
        </a:xfrm>
        <a:prstGeom prst="rect">
          <a:avLst/>
        </a:prstGeom>
      </xdr:spPr>
    </xdr:pic>
    <xdr:clientData/>
  </xdr:twoCellAnchor>
  <xdr:twoCellAnchor>
    <xdr:from>
      <xdr:col>2</xdr:col>
      <xdr:colOff>198828</xdr:colOff>
      <xdr:row>492</xdr:row>
      <xdr:rowOff>978481</xdr:rowOff>
    </xdr:from>
    <xdr:to>
      <xdr:col>2</xdr:col>
      <xdr:colOff>2405473</xdr:colOff>
      <xdr:row>492</xdr:row>
      <xdr:rowOff>1498099</xdr:rowOff>
    </xdr:to>
    <xdr:pic>
      <xdr:nvPicPr>
        <xdr:cNvPr id="483" name="Рисунок 482">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2463661" y="1081748481"/>
          <a:ext cx="2206645" cy="519618"/>
        </a:xfrm>
        <a:prstGeom prst="rect">
          <a:avLst/>
        </a:prstGeom>
      </xdr:spPr>
    </xdr:pic>
    <xdr:clientData/>
  </xdr:twoCellAnchor>
  <xdr:twoCellAnchor>
    <xdr:from>
      <xdr:col>2</xdr:col>
      <xdr:colOff>1005498</xdr:colOff>
      <xdr:row>491</xdr:row>
      <xdr:rowOff>456171</xdr:rowOff>
    </xdr:from>
    <xdr:to>
      <xdr:col>2</xdr:col>
      <xdr:colOff>1642896</xdr:colOff>
      <xdr:row>491</xdr:row>
      <xdr:rowOff>1959599</xdr:rowOff>
    </xdr:to>
    <xdr:pic>
      <xdr:nvPicPr>
        <xdr:cNvPr id="484" name="Рисунок 483" descr="Изображение выглядит как текст&#10;&#10;Автоматически созданное описание">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3270331" y="1078940171"/>
          <a:ext cx="637398" cy="1503428"/>
        </a:xfrm>
        <a:prstGeom prst="rect">
          <a:avLst/>
        </a:prstGeom>
      </xdr:spPr>
    </xdr:pic>
    <xdr:clientData/>
  </xdr:twoCellAnchor>
  <xdr:twoCellAnchor>
    <xdr:from>
      <xdr:col>2</xdr:col>
      <xdr:colOff>217188</xdr:colOff>
      <xdr:row>490</xdr:row>
      <xdr:rowOff>826636</xdr:rowOff>
    </xdr:from>
    <xdr:to>
      <xdr:col>2</xdr:col>
      <xdr:colOff>2520873</xdr:colOff>
      <xdr:row>490</xdr:row>
      <xdr:rowOff>1426633</xdr:rowOff>
    </xdr:to>
    <xdr:pic>
      <xdr:nvPicPr>
        <xdr:cNvPr id="485" name="Рисунок 484" descr="Изображение выглядит как текст, инструмент&#10;&#10;Автоматически созданное описание">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2482021" y="1077024636"/>
          <a:ext cx="2303685" cy="599997"/>
        </a:xfrm>
        <a:prstGeom prst="rect">
          <a:avLst/>
        </a:prstGeom>
      </xdr:spPr>
    </xdr:pic>
    <xdr:clientData/>
  </xdr:twoCellAnchor>
  <xdr:twoCellAnchor>
    <xdr:from>
      <xdr:col>2</xdr:col>
      <xdr:colOff>527279</xdr:colOff>
      <xdr:row>489</xdr:row>
      <xdr:rowOff>316158</xdr:rowOff>
    </xdr:from>
    <xdr:to>
      <xdr:col>2</xdr:col>
      <xdr:colOff>2185960</xdr:colOff>
      <xdr:row>489</xdr:row>
      <xdr:rowOff>1966016</xdr:rowOff>
    </xdr:to>
    <xdr:pic>
      <xdr:nvPicPr>
        <xdr:cNvPr id="487" name="Рисунок 486" descr="Изображение выглядит как текст&#10;&#10;Автоматически созданное описание">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2792112" y="1074228158"/>
          <a:ext cx="1658681" cy="1649858"/>
        </a:xfrm>
        <a:prstGeom prst="rect">
          <a:avLst/>
        </a:prstGeom>
      </xdr:spPr>
    </xdr:pic>
    <xdr:clientData/>
  </xdr:twoCellAnchor>
  <xdr:twoCellAnchor>
    <xdr:from>
      <xdr:col>2</xdr:col>
      <xdr:colOff>183452</xdr:colOff>
      <xdr:row>488</xdr:row>
      <xdr:rowOff>995584</xdr:rowOff>
    </xdr:from>
    <xdr:to>
      <xdr:col>2</xdr:col>
      <xdr:colOff>2505136</xdr:colOff>
      <xdr:row>488</xdr:row>
      <xdr:rowOff>1434679</xdr:rowOff>
    </xdr:to>
    <xdr:pic>
      <xdr:nvPicPr>
        <xdr:cNvPr id="490" name="Рисунок 489" descr="Изображение выглядит как текст, логотип, метка, диск&#10;&#10;Автоматически созданное описание">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2448285" y="1072621584"/>
          <a:ext cx="2321684" cy="439095"/>
        </a:xfrm>
        <a:prstGeom prst="rect">
          <a:avLst/>
        </a:prstGeom>
      </xdr:spPr>
    </xdr:pic>
    <xdr:clientData/>
  </xdr:twoCellAnchor>
  <xdr:twoCellAnchor>
    <xdr:from>
      <xdr:col>2</xdr:col>
      <xdr:colOff>498173</xdr:colOff>
      <xdr:row>487</xdr:row>
      <xdr:rowOff>273669</xdr:rowOff>
    </xdr:from>
    <xdr:to>
      <xdr:col>2</xdr:col>
      <xdr:colOff>2145205</xdr:colOff>
      <xdr:row>487</xdr:row>
      <xdr:rowOff>2037221</xdr:rowOff>
    </xdr:to>
    <xdr:pic>
      <xdr:nvPicPr>
        <xdr:cNvPr id="491" name="Рисунок 490" descr="Изображение выглядит как текст, Имущество общего назначения&#10;&#10;Автоматически созданное описание">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2763006" y="1069613669"/>
          <a:ext cx="1647032" cy="1763552"/>
        </a:xfrm>
        <a:prstGeom prst="rect">
          <a:avLst/>
        </a:prstGeom>
      </xdr:spPr>
    </xdr:pic>
    <xdr:clientData/>
  </xdr:twoCellAnchor>
  <xdr:twoCellAnchor>
    <xdr:from>
      <xdr:col>2</xdr:col>
      <xdr:colOff>252192</xdr:colOff>
      <xdr:row>486</xdr:row>
      <xdr:rowOff>755683</xdr:rowOff>
    </xdr:from>
    <xdr:to>
      <xdr:col>2</xdr:col>
      <xdr:colOff>2424197</xdr:colOff>
      <xdr:row>486</xdr:row>
      <xdr:rowOff>1322066</xdr:rowOff>
    </xdr:to>
    <xdr:pic>
      <xdr:nvPicPr>
        <xdr:cNvPr id="492" name="Рисунок 491" descr="Изображение выглядит как текст, пишущий прибор, маркер&#10;&#10;Автоматически созданное описание">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2517025" y="1067809683"/>
          <a:ext cx="2172005" cy="566383"/>
        </a:xfrm>
        <a:prstGeom prst="rect">
          <a:avLst/>
        </a:prstGeom>
      </xdr:spPr>
    </xdr:pic>
    <xdr:clientData/>
  </xdr:twoCellAnchor>
  <xdr:twoCellAnchor>
    <xdr:from>
      <xdr:col>2</xdr:col>
      <xdr:colOff>473048</xdr:colOff>
      <xdr:row>484</xdr:row>
      <xdr:rowOff>268378</xdr:rowOff>
    </xdr:from>
    <xdr:to>
      <xdr:col>2</xdr:col>
      <xdr:colOff>2192511</xdr:colOff>
      <xdr:row>484</xdr:row>
      <xdr:rowOff>1981544</xdr:rowOff>
    </xdr:to>
    <xdr:pic>
      <xdr:nvPicPr>
        <xdr:cNvPr id="493" name="Рисунок 492" descr="Изображение выглядит как текст, еда&#10;&#10;Автоматически созданное описание">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2737881" y="1062750378"/>
          <a:ext cx="1719463" cy="1713166"/>
        </a:xfrm>
        <a:prstGeom prst="rect">
          <a:avLst/>
        </a:prstGeom>
      </xdr:spPr>
    </xdr:pic>
    <xdr:clientData/>
  </xdr:twoCellAnchor>
  <xdr:twoCellAnchor>
    <xdr:from>
      <xdr:col>2</xdr:col>
      <xdr:colOff>262416</xdr:colOff>
      <xdr:row>483</xdr:row>
      <xdr:rowOff>913102</xdr:rowOff>
    </xdr:from>
    <xdr:to>
      <xdr:col>2</xdr:col>
      <xdr:colOff>2047089</xdr:colOff>
      <xdr:row>483</xdr:row>
      <xdr:rowOff>1316593</xdr:rowOff>
    </xdr:to>
    <xdr:pic>
      <xdr:nvPicPr>
        <xdr:cNvPr id="494" name="Рисунок 493" descr="Изображение выглядит как текст, черно-белый&#10;&#10;Автоматически созданное описание">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2527249" y="1061109102"/>
          <a:ext cx="1784673" cy="403491"/>
        </a:xfrm>
        <a:prstGeom prst="rect">
          <a:avLst/>
        </a:prstGeom>
      </xdr:spPr>
    </xdr:pic>
    <xdr:clientData/>
  </xdr:twoCellAnchor>
  <xdr:twoCellAnchor>
    <xdr:from>
      <xdr:col>2</xdr:col>
      <xdr:colOff>560377</xdr:colOff>
      <xdr:row>479</xdr:row>
      <xdr:rowOff>235971</xdr:rowOff>
    </xdr:from>
    <xdr:to>
      <xdr:col>2</xdr:col>
      <xdr:colOff>2305036</xdr:colOff>
      <xdr:row>479</xdr:row>
      <xdr:rowOff>1988500</xdr:rowOff>
    </xdr:to>
    <xdr:pic>
      <xdr:nvPicPr>
        <xdr:cNvPr id="495" name="Рисунок 494" descr="Изображение выглядит как текст, английская булавка, канцтовары, скрепка&#10;&#10;Автоматически созданное описание">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2825210" y="1051287971"/>
          <a:ext cx="1744659" cy="1752529"/>
        </a:xfrm>
        <a:prstGeom prst="rect">
          <a:avLst/>
        </a:prstGeom>
      </xdr:spPr>
    </xdr:pic>
    <xdr:clientData/>
  </xdr:twoCellAnchor>
  <xdr:twoCellAnchor>
    <xdr:from>
      <xdr:col>2</xdr:col>
      <xdr:colOff>392051</xdr:colOff>
      <xdr:row>478</xdr:row>
      <xdr:rowOff>996544</xdr:rowOff>
    </xdr:from>
    <xdr:to>
      <xdr:col>2</xdr:col>
      <xdr:colOff>2311583</xdr:colOff>
      <xdr:row>478</xdr:row>
      <xdr:rowOff>1541996</xdr:rowOff>
    </xdr:to>
    <xdr:pic>
      <xdr:nvPicPr>
        <xdr:cNvPr id="496" name="Рисунок 495" descr="Изображение выглядит как текст, инструмент, дизайн&#10;&#10;Автоматически созданное описание">
          <a:extLst>
            <a:ext uri="{FF2B5EF4-FFF2-40B4-BE49-F238E27FC236}">
              <a16:creationId xmlns:a16="http://schemas.microsoft.com/office/drawing/2014/main" id="{00000000-0008-0000-0000-0000F0010000}"/>
            </a:ext>
          </a:extLst>
        </xdr:cNvPr>
        <xdr:cNvPicPr>
          <a:picLocks noChangeAspect="1"/>
        </xdr:cNvPicPr>
      </xdr:nvPicPr>
      <xdr:blipFill rotWithShape="1">
        <a:blip xmlns:r="http://schemas.openxmlformats.org/officeDocument/2006/relationships" r:embed="rId302" cstate="email">
          <a:extLst>
            <a:ext uri="{28A0092B-C50C-407E-A947-70E740481C1C}">
              <a14:useLocalDpi xmlns:a14="http://schemas.microsoft.com/office/drawing/2010/main"/>
            </a:ext>
          </a:extLst>
        </a:blip>
        <a:srcRect/>
        <a:stretch/>
      </xdr:blipFill>
      <xdr:spPr>
        <a:xfrm>
          <a:off x="2656884" y="1049762544"/>
          <a:ext cx="1919532" cy="545452"/>
        </a:xfrm>
        <a:prstGeom prst="rect">
          <a:avLst/>
        </a:prstGeom>
      </xdr:spPr>
    </xdr:pic>
    <xdr:clientData/>
  </xdr:twoCellAnchor>
  <xdr:twoCellAnchor>
    <xdr:from>
      <xdr:col>2</xdr:col>
      <xdr:colOff>538995</xdr:colOff>
      <xdr:row>477</xdr:row>
      <xdr:rowOff>274380</xdr:rowOff>
    </xdr:from>
    <xdr:to>
      <xdr:col>2</xdr:col>
      <xdr:colOff>2186027</xdr:colOff>
      <xdr:row>477</xdr:row>
      <xdr:rowOff>1915114</xdr:rowOff>
    </xdr:to>
    <xdr:pic>
      <xdr:nvPicPr>
        <xdr:cNvPr id="497" name="Рисунок 496" descr="Изображение выглядит как текст, цепь, английская булавка&#10;&#10;Автоматически созданное описание">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2803828" y="1046754380"/>
          <a:ext cx="1647032" cy="1640734"/>
        </a:xfrm>
        <a:prstGeom prst="rect">
          <a:avLst/>
        </a:prstGeom>
      </xdr:spPr>
    </xdr:pic>
    <xdr:clientData/>
  </xdr:twoCellAnchor>
  <xdr:twoCellAnchor>
    <xdr:from>
      <xdr:col>2</xdr:col>
      <xdr:colOff>464946</xdr:colOff>
      <xdr:row>476</xdr:row>
      <xdr:rowOff>783408</xdr:rowOff>
    </xdr:from>
    <xdr:to>
      <xdr:col>2</xdr:col>
      <xdr:colOff>2328517</xdr:colOff>
      <xdr:row>476</xdr:row>
      <xdr:rowOff>1476135</xdr:rowOff>
    </xdr:to>
    <xdr:pic>
      <xdr:nvPicPr>
        <xdr:cNvPr id="498" name="Рисунок 497" descr="Изображение выглядит как текст, дизайн, инструмент&#10;&#10;Автоматически созданное описание">
          <a:extLst>
            <a:ext uri="{FF2B5EF4-FFF2-40B4-BE49-F238E27FC236}">
              <a16:creationId xmlns:a16="http://schemas.microsoft.com/office/drawing/2014/main" id="{00000000-0008-0000-0000-0000F2010000}"/>
            </a:ext>
          </a:extLst>
        </xdr:cNvPr>
        <xdr:cNvPicPr>
          <a:picLocks noChangeAspect="1"/>
        </xdr:cNvPicPr>
      </xdr:nvPicPr>
      <xdr:blipFill rotWithShape="1">
        <a:blip xmlns:r="http://schemas.openxmlformats.org/officeDocument/2006/relationships" r:embed="rId304" cstate="email">
          <a:extLst>
            <a:ext uri="{28A0092B-C50C-407E-A947-70E740481C1C}">
              <a14:useLocalDpi xmlns:a14="http://schemas.microsoft.com/office/drawing/2010/main"/>
            </a:ext>
          </a:extLst>
        </a:blip>
        <a:srcRect/>
        <a:stretch/>
      </xdr:blipFill>
      <xdr:spPr>
        <a:xfrm>
          <a:off x="2729779" y="1044977408"/>
          <a:ext cx="1863571" cy="692727"/>
        </a:xfrm>
        <a:prstGeom prst="rect">
          <a:avLst/>
        </a:prstGeom>
      </xdr:spPr>
    </xdr:pic>
    <xdr:clientData/>
  </xdr:twoCellAnchor>
  <xdr:twoCellAnchor>
    <xdr:from>
      <xdr:col>2</xdr:col>
      <xdr:colOff>674634</xdr:colOff>
      <xdr:row>475</xdr:row>
      <xdr:rowOff>458047</xdr:rowOff>
    </xdr:from>
    <xdr:to>
      <xdr:col>2</xdr:col>
      <xdr:colOff>2175229</xdr:colOff>
      <xdr:row>475</xdr:row>
      <xdr:rowOff>1821651</xdr:rowOff>
    </xdr:to>
    <xdr:pic>
      <xdr:nvPicPr>
        <xdr:cNvPr id="499" name="Рисунок 498" descr="Изображение выглядит как творческий подход&#10;&#10;Автоматически созданное описание с низким доверительным уровнем">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2939467" y="1042366047"/>
          <a:ext cx="1500595" cy="1363604"/>
        </a:xfrm>
        <a:prstGeom prst="rect">
          <a:avLst/>
        </a:prstGeom>
      </xdr:spPr>
    </xdr:pic>
    <xdr:clientData/>
  </xdr:twoCellAnchor>
  <xdr:twoCellAnchor>
    <xdr:from>
      <xdr:col>2</xdr:col>
      <xdr:colOff>788261</xdr:colOff>
      <xdr:row>473</xdr:row>
      <xdr:rowOff>570077</xdr:rowOff>
    </xdr:from>
    <xdr:to>
      <xdr:col>2</xdr:col>
      <xdr:colOff>1898289</xdr:colOff>
      <xdr:row>473</xdr:row>
      <xdr:rowOff>1635859</xdr:rowOff>
    </xdr:to>
    <xdr:pic>
      <xdr:nvPicPr>
        <xdr:cNvPr id="500" name="Рисунок 499">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3053094" y="1037906077"/>
          <a:ext cx="1110028" cy="1065782"/>
        </a:xfrm>
        <a:prstGeom prst="rect">
          <a:avLst/>
        </a:prstGeom>
      </xdr:spPr>
    </xdr:pic>
    <xdr:clientData/>
  </xdr:twoCellAnchor>
  <xdr:twoCellAnchor>
    <xdr:from>
      <xdr:col>2</xdr:col>
      <xdr:colOff>660601</xdr:colOff>
      <xdr:row>472</xdr:row>
      <xdr:rowOff>408378</xdr:rowOff>
    </xdr:from>
    <xdr:to>
      <xdr:col>2</xdr:col>
      <xdr:colOff>2091856</xdr:colOff>
      <xdr:row>472</xdr:row>
      <xdr:rowOff>1866289</xdr:rowOff>
    </xdr:to>
    <xdr:pic>
      <xdr:nvPicPr>
        <xdr:cNvPr id="501" name="Рисунок 500" descr="Изображение выглядит как текст, круг, Имущество общего назначения&#10;&#10;Автоматически созданное описание">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2925434" y="1035458378"/>
          <a:ext cx="1431255" cy="1457911"/>
        </a:xfrm>
        <a:prstGeom prst="rect">
          <a:avLst/>
        </a:prstGeom>
      </xdr:spPr>
    </xdr:pic>
    <xdr:clientData/>
  </xdr:twoCellAnchor>
  <xdr:twoCellAnchor>
    <xdr:from>
      <xdr:col>2</xdr:col>
      <xdr:colOff>679347</xdr:colOff>
      <xdr:row>470</xdr:row>
      <xdr:rowOff>505964</xdr:rowOff>
    </xdr:from>
    <xdr:to>
      <xdr:col>2</xdr:col>
      <xdr:colOff>1965055</xdr:colOff>
      <xdr:row>470</xdr:row>
      <xdr:rowOff>1790370</xdr:rowOff>
    </xdr:to>
    <xdr:pic>
      <xdr:nvPicPr>
        <xdr:cNvPr id="502" name="Рисунок 501" descr="Изображение выглядит как круг&#10;&#10;Автоматически созданное описание">
          <a:extLst>
            <a:ext uri="{FF2B5EF4-FFF2-40B4-BE49-F238E27FC236}">
              <a16:creationId xmlns:a16="http://schemas.microsoft.com/office/drawing/2014/main" id="{00000000-0008-0000-0000-0000F601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2944180" y="1033269964"/>
          <a:ext cx="1285708" cy="1284406"/>
        </a:xfrm>
        <a:prstGeom prst="rect">
          <a:avLst/>
        </a:prstGeom>
      </xdr:spPr>
    </xdr:pic>
    <xdr:clientData/>
  </xdr:twoCellAnchor>
  <xdr:twoCellAnchor>
    <xdr:from>
      <xdr:col>2</xdr:col>
      <xdr:colOff>387086</xdr:colOff>
      <xdr:row>469</xdr:row>
      <xdr:rowOff>621718</xdr:rowOff>
    </xdr:from>
    <xdr:to>
      <xdr:col>2</xdr:col>
      <xdr:colOff>2259322</xdr:colOff>
      <xdr:row>469</xdr:row>
      <xdr:rowOff>1265864</xdr:rowOff>
    </xdr:to>
    <xdr:pic>
      <xdr:nvPicPr>
        <xdr:cNvPr id="504" name="Рисунок 503">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2651919" y="1031099718"/>
          <a:ext cx="1872236" cy="644146"/>
        </a:xfrm>
        <a:prstGeom prst="rect">
          <a:avLst/>
        </a:prstGeom>
      </xdr:spPr>
    </xdr:pic>
    <xdr:clientData/>
  </xdr:twoCellAnchor>
  <xdr:twoCellAnchor>
    <xdr:from>
      <xdr:col>2</xdr:col>
      <xdr:colOff>295200</xdr:colOff>
      <xdr:row>467</xdr:row>
      <xdr:rowOff>636186</xdr:rowOff>
    </xdr:from>
    <xdr:to>
      <xdr:col>2</xdr:col>
      <xdr:colOff>2389216</xdr:colOff>
      <xdr:row>467</xdr:row>
      <xdr:rowOff>1423706</xdr:rowOff>
    </xdr:to>
    <xdr:pic>
      <xdr:nvPicPr>
        <xdr:cNvPr id="506" name="Рисунок 505">
          <a:extLst>
            <a:ext uri="{FF2B5EF4-FFF2-40B4-BE49-F238E27FC236}">
              <a16:creationId xmlns:a16="http://schemas.microsoft.com/office/drawing/2014/main" id="{00000000-0008-0000-0000-0000FA01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2560033" y="1026542186"/>
          <a:ext cx="2094016" cy="787520"/>
        </a:xfrm>
        <a:prstGeom prst="rect">
          <a:avLst/>
        </a:prstGeom>
      </xdr:spPr>
    </xdr:pic>
    <xdr:clientData/>
  </xdr:twoCellAnchor>
  <xdr:twoCellAnchor>
    <xdr:from>
      <xdr:col>2</xdr:col>
      <xdr:colOff>655652</xdr:colOff>
      <xdr:row>463</xdr:row>
      <xdr:rowOff>533129</xdr:rowOff>
    </xdr:from>
    <xdr:to>
      <xdr:col>2</xdr:col>
      <xdr:colOff>2209938</xdr:colOff>
      <xdr:row>463</xdr:row>
      <xdr:rowOff>1851927</xdr:rowOff>
    </xdr:to>
    <xdr:pic>
      <xdr:nvPicPr>
        <xdr:cNvPr id="508" name="Рисунок 507">
          <a:extLst>
            <a:ext uri="{FF2B5EF4-FFF2-40B4-BE49-F238E27FC236}">
              <a16:creationId xmlns:a16="http://schemas.microsoft.com/office/drawing/2014/main" id="{00000000-0008-0000-0000-0000FC01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2920485" y="1017295129"/>
          <a:ext cx="1554286" cy="1318798"/>
        </a:xfrm>
        <a:prstGeom prst="rect">
          <a:avLst/>
        </a:prstGeom>
      </xdr:spPr>
    </xdr:pic>
    <xdr:clientData/>
  </xdr:twoCellAnchor>
  <xdr:twoCellAnchor>
    <xdr:from>
      <xdr:col>2</xdr:col>
      <xdr:colOff>675188</xdr:colOff>
      <xdr:row>462</xdr:row>
      <xdr:rowOff>400419</xdr:rowOff>
    </xdr:from>
    <xdr:to>
      <xdr:col>2</xdr:col>
      <xdr:colOff>2112373</xdr:colOff>
      <xdr:row>462</xdr:row>
      <xdr:rowOff>1844762</xdr:rowOff>
    </xdr:to>
    <xdr:pic>
      <xdr:nvPicPr>
        <xdr:cNvPr id="509" name="Рисунок 508">
          <a:extLst>
            <a:ext uri="{FF2B5EF4-FFF2-40B4-BE49-F238E27FC236}">
              <a16:creationId xmlns:a16="http://schemas.microsoft.com/office/drawing/2014/main" id="{00000000-0008-0000-0000-0000FD01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2940021" y="1014876419"/>
          <a:ext cx="1437185" cy="1444343"/>
        </a:xfrm>
        <a:prstGeom prst="rect">
          <a:avLst/>
        </a:prstGeom>
      </xdr:spPr>
    </xdr:pic>
    <xdr:clientData/>
  </xdr:twoCellAnchor>
  <xdr:twoCellAnchor>
    <xdr:from>
      <xdr:col>2</xdr:col>
      <xdr:colOff>339272</xdr:colOff>
      <xdr:row>461</xdr:row>
      <xdr:rowOff>493942</xdr:rowOff>
    </xdr:from>
    <xdr:to>
      <xdr:col>2</xdr:col>
      <xdr:colOff>2385967</xdr:colOff>
      <xdr:row>461</xdr:row>
      <xdr:rowOff>1735445</xdr:rowOff>
    </xdr:to>
    <xdr:pic>
      <xdr:nvPicPr>
        <xdr:cNvPr id="510" name="Рисунок 509">
          <a:extLst>
            <a:ext uri="{FF2B5EF4-FFF2-40B4-BE49-F238E27FC236}">
              <a16:creationId xmlns:a16="http://schemas.microsoft.com/office/drawing/2014/main" id="{00000000-0008-0000-0000-0000FE01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2604105" y="1012683942"/>
          <a:ext cx="2046695" cy="1241503"/>
        </a:xfrm>
        <a:prstGeom prst="rect">
          <a:avLst/>
        </a:prstGeom>
      </xdr:spPr>
    </xdr:pic>
    <xdr:clientData/>
  </xdr:twoCellAnchor>
  <xdr:twoCellAnchor>
    <xdr:from>
      <xdr:col>2</xdr:col>
      <xdr:colOff>317655</xdr:colOff>
      <xdr:row>455</xdr:row>
      <xdr:rowOff>590846</xdr:rowOff>
    </xdr:from>
    <xdr:to>
      <xdr:col>2</xdr:col>
      <xdr:colOff>2453957</xdr:colOff>
      <xdr:row>455</xdr:row>
      <xdr:rowOff>1570785</xdr:rowOff>
    </xdr:to>
    <xdr:pic>
      <xdr:nvPicPr>
        <xdr:cNvPr id="511" name="Рисунок 510">
          <a:extLst>
            <a:ext uri="{FF2B5EF4-FFF2-40B4-BE49-F238E27FC236}">
              <a16:creationId xmlns:a16="http://schemas.microsoft.com/office/drawing/2014/main" id="{00000000-0008-0000-0000-0000FF01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2582488" y="999064846"/>
          <a:ext cx="2136302" cy="979939"/>
        </a:xfrm>
        <a:prstGeom prst="rect">
          <a:avLst/>
        </a:prstGeom>
      </xdr:spPr>
    </xdr:pic>
    <xdr:clientData/>
  </xdr:twoCellAnchor>
  <xdr:twoCellAnchor>
    <xdr:from>
      <xdr:col>2</xdr:col>
      <xdr:colOff>273230</xdr:colOff>
      <xdr:row>454</xdr:row>
      <xdr:rowOff>654780</xdr:rowOff>
    </xdr:from>
    <xdr:to>
      <xdr:col>2</xdr:col>
      <xdr:colOff>2320769</xdr:colOff>
      <xdr:row>454</xdr:row>
      <xdr:rowOff>1613803</xdr:rowOff>
    </xdr:to>
    <xdr:pic>
      <xdr:nvPicPr>
        <xdr:cNvPr id="513" name="Рисунок 512">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2538063" y="996842780"/>
          <a:ext cx="2047539" cy="959023"/>
        </a:xfrm>
        <a:prstGeom prst="rect">
          <a:avLst/>
        </a:prstGeom>
      </xdr:spPr>
    </xdr:pic>
    <xdr:clientData/>
  </xdr:twoCellAnchor>
  <xdr:twoCellAnchor>
    <xdr:from>
      <xdr:col>2</xdr:col>
      <xdr:colOff>616733</xdr:colOff>
      <xdr:row>392</xdr:row>
      <xdr:rowOff>505923</xdr:rowOff>
    </xdr:from>
    <xdr:to>
      <xdr:col>2</xdr:col>
      <xdr:colOff>2213811</xdr:colOff>
      <xdr:row>392</xdr:row>
      <xdr:rowOff>1759925</xdr:rowOff>
    </xdr:to>
    <xdr:pic>
      <xdr:nvPicPr>
        <xdr:cNvPr id="76" name="Рисунок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2881566" y="863111090"/>
          <a:ext cx="1597078" cy="1254002"/>
        </a:xfrm>
        <a:prstGeom prst="rect">
          <a:avLst/>
        </a:prstGeom>
      </xdr:spPr>
    </xdr:pic>
    <xdr:clientData/>
  </xdr:twoCellAnchor>
  <xdr:twoCellAnchor>
    <xdr:from>
      <xdr:col>2</xdr:col>
      <xdr:colOff>552400</xdr:colOff>
      <xdr:row>393</xdr:row>
      <xdr:rowOff>414899</xdr:rowOff>
    </xdr:from>
    <xdr:to>
      <xdr:col>2</xdr:col>
      <xdr:colOff>2197265</xdr:colOff>
      <xdr:row>393</xdr:row>
      <xdr:rowOff>1863304</xdr:rowOff>
    </xdr:to>
    <xdr:pic>
      <xdr:nvPicPr>
        <xdr:cNvPr id="77" name="Рисунок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2817233" y="865306066"/>
          <a:ext cx="1644865" cy="1448405"/>
        </a:xfrm>
        <a:prstGeom prst="rect">
          <a:avLst/>
        </a:prstGeom>
      </xdr:spPr>
    </xdr:pic>
    <xdr:clientData/>
  </xdr:twoCellAnchor>
  <xdr:twoCellAnchor>
    <xdr:from>
      <xdr:col>2</xdr:col>
      <xdr:colOff>847352</xdr:colOff>
      <xdr:row>397</xdr:row>
      <xdr:rowOff>403906</xdr:rowOff>
    </xdr:from>
    <xdr:to>
      <xdr:col>2</xdr:col>
      <xdr:colOff>1855096</xdr:colOff>
      <xdr:row>397</xdr:row>
      <xdr:rowOff>1923397</xdr:rowOff>
    </xdr:to>
    <xdr:pic>
      <xdr:nvPicPr>
        <xdr:cNvPr id="78" name="Рисунок 77" descr="Изображение выглядит как кабель&#10;&#10;Автоматически созданное описание">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3112185" y="874439073"/>
          <a:ext cx="1007744" cy="1519491"/>
        </a:xfrm>
        <a:prstGeom prst="rect">
          <a:avLst/>
        </a:prstGeom>
      </xdr:spPr>
    </xdr:pic>
    <xdr:clientData/>
  </xdr:twoCellAnchor>
  <xdr:twoCellAnchor>
    <xdr:from>
      <xdr:col>2</xdr:col>
      <xdr:colOff>465285</xdr:colOff>
      <xdr:row>407</xdr:row>
      <xdr:rowOff>476769</xdr:rowOff>
    </xdr:from>
    <xdr:to>
      <xdr:col>2</xdr:col>
      <xdr:colOff>2241591</xdr:colOff>
      <xdr:row>407</xdr:row>
      <xdr:rowOff>1710422</xdr:rowOff>
    </xdr:to>
    <xdr:pic>
      <xdr:nvPicPr>
        <xdr:cNvPr id="79" name="Рисунок 78" descr="Изображение выглядит как часы&#10;&#10;Автоматически созданное описание">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2730118" y="897371936"/>
          <a:ext cx="1776306" cy="1233653"/>
        </a:xfrm>
        <a:prstGeom prst="rect">
          <a:avLst/>
        </a:prstGeom>
      </xdr:spPr>
    </xdr:pic>
    <xdr:clientData/>
  </xdr:twoCellAnchor>
  <xdr:twoCellAnchor>
    <xdr:from>
      <xdr:col>2</xdr:col>
      <xdr:colOff>1119014</xdr:colOff>
      <xdr:row>406</xdr:row>
      <xdr:rowOff>323833</xdr:rowOff>
    </xdr:from>
    <xdr:to>
      <xdr:col>2</xdr:col>
      <xdr:colOff>1677284</xdr:colOff>
      <xdr:row>406</xdr:row>
      <xdr:rowOff>1955691</xdr:rowOff>
    </xdr:to>
    <xdr:pic>
      <xdr:nvPicPr>
        <xdr:cNvPr id="80" name="Рисунок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3383847" y="894933000"/>
          <a:ext cx="558270" cy="1631858"/>
        </a:xfrm>
        <a:prstGeom prst="rect">
          <a:avLst/>
        </a:prstGeom>
      </xdr:spPr>
    </xdr:pic>
    <xdr:clientData/>
  </xdr:twoCellAnchor>
  <xdr:twoCellAnchor>
    <xdr:from>
      <xdr:col>2</xdr:col>
      <xdr:colOff>543422</xdr:colOff>
      <xdr:row>326</xdr:row>
      <xdr:rowOff>487132</xdr:rowOff>
    </xdr:from>
    <xdr:to>
      <xdr:col>2</xdr:col>
      <xdr:colOff>2289934</xdr:colOff>
      <xdr:row>326</xdr:row>
      <xdr:rowOff>1933058</xdr:rowOff>
    </xdr:to>
    <xdr:pic>
      <xdr:nvPicPr>
        <xdr:cNvPr id="63" name="Рисунок 62"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3F000000}"/>
            </a:ext>
          </a:extLst>
        </xdr:cNvPr>
        <xdr:cNvPicPr>
          <a:picLocks noChangeAspect="1"/>
        </xdr:cNvPicPr>
      </xdr:nvPicPr>
      <xdr:blipFill rotWithShape="1">
        <a:blip xmlns:r="http://schemas.openxmlformats.org/officeDocument/2006/relationships" r:embed="rId321" cstate="email">
          <a:extLst>
            <a:ext uri="{28A0092B-C50C-407E-A947-70E740481C1C}">
              <a14:useLocalDpi xmlns:a14="http://schemas.microsoft.com/office/drawing/2010/main"/>
            </a:ext>
          </a:extLst>
        </a:blip>
        <a:srcRect/>
        <a:stretch/>
      </xdr:blipFill>
      <xdr:spPr>
        <a:xfrm>
          <a:off x="2808255" y="725233799"/>
          <a:ext cx="1746512" cy="1445926"/>
        </a:xfrm>
        <a:prstGeom prst="rect">
          <a:avLst/>
        </a:prstGeom>
      </xdr:spPr>
    </xdr:pic>
    <xdr:clientData/>
  </xdr:twoCellAnchor>
  <xdr:twoCellAnchor>
    <xdr:from>
      <xdr:col>2</xdr:col>
      <xdr:colOff>117605</xdr:colOff>
      <xdr:row>361</xdr:row>
      <xdr:rowOff>0</xdr:rowOff>
    </xdr:from>
    <xdr:to>
      <xdr:col>2</xdr:col>
      <xdr:colOff>2469743</xdr:colOff>
      <xdr:row>361</xdr:row>
      <xdr:rowOff>0</xdr:rowOff>
    </xdr:to>
    <xdr:pic>
      <xdr:nvPicPr>
        <xdr:cNvPr id="70" name="Рисунок 69"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322"/>
        <a:stretch>
          <a:fillRect/>
        </a:stretch>
      </xdr:blipFill>
      <xdr:spPr>
        <a:xfrm>
          <a:off x="2382438" y="793623000"/>
          <a:ext cx="2352138" cy="0"/>
        </a:xfrm>
        <a:prstGeom prst="rect">
          <a:avLst/>
        </a:prstGeom>
      </xdr:spPr>
    </xdr:pic>
    <xdr:clientData/>
  </xdr:twoCellAnchor>
  <xdr:twoCellAnchor>
    <xdr:from>
      <xdr:col>2</xdr:col>
      <xdr:colOff>122803</xdr:colOff>
      <xdr:row>361</xdr:row>
      <xdr:rowOff>0</xdr:rowOff>
    </xdr:from>
    <xdr:to>
      <xdr:col>2</xdr:col>
      <xdr:colOff>2578864</xdr:colOff>
      <xdr:row>361</xdr:row>
      <xdr:rowOff>0</xdr:rowOff>
    </xdr:to>
    <xdr:pic>
      <xdr:nvPicPr>
        <xdr:cNvPr id="72" name="Рисунок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323"/>
        <a:stretch>
          <a:fillRect/>
        </a:stretch>
      </xdr:blipFill>
      <xdr:spPr>
        <a:xfrm>
          <a:off x="2387636" y="793623000"/>
          <a:ext cx="2456061" cy="0"/>
        </a:xfrm>
        <a:prstGeom prst="rect">
          <a:avLst/>
        </a:prstGeom>
      </xdr:spPr>
    </xdr:pic>
    <xdr:clientData/>
  </xdr:twoCellAnchor>
  <xdr:twoCellAnchor>
    <xdr:from>
      <xdr:col>2</xdr:col>
      <xdr:colOff>117605</xdr:colOff>
      <xdr:row>361</xdr:row>
      <xdr:rowOff>0</xdr:rowOff>
    </xdr:from>
    <xdr:to>
      <xdr:col>2</xdr:col>
      <xdr:colOff>2469743</xdr:colOff>
      <xdr:row>361</xdr:row>
      <xdr:rowOff>0</xdr:rowOff>
    </xdr:to>
    <xdr:pic>
      <xdr:nvPicPr>
        <xdr:cNvPr id="73" name="Рисунок 72"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322"/>
        <a:stretch>
          <a:fillRect/>
        </a:stretch>
      </xdr:blipFill>
      <xdr:spPr>
        <a:xfrm>
          <a:off x="2382438" y="793623000"/>
          <a:ext cx="2352138" cy="0"/>
        </a:xfrm>
        <a:prstGeom prst="rect">
          <a:avLst/>
        </a:prstGeom>
      </xdr:spPr>
    </xdr:pic>
    <xdr:clientData/>
  </xdr:twoCellAnchor>
  <xdr:twoCellAnchor>
    <xdr:from>
      <xdr:col>2</xdr:col>
      <xdr:colOff>122085</xdr:colOff>
      <xdr:row>364</xdr:row>
      <xdr:rowOff>0</xdr:rowOff>
    </xdr:from>
    <xdr:to>
      <xdr:col>2</xdr:col>
      <xdr:colOff>2563795</xdr:colOff>
      <xdr:row>364</xdr:row>
      <xdr:rowOff>0</xdr:rowOff>
    </xdr:to>
    <xdr:pic>
      <xdr:nvPicPr>
        <xdr:cNvPr id="82" name="Рисунок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323"/>
        <a:stretch>
          <a:fillRect/>
        </a:stretch>
      </xdr:blipFill>
      <xdr:spPr>
        <a:xfrm>
          <a:off x="2386918" y="800481000"/>
          <a:ext cx="2441710" cy="0"/>
        </a:xfrm>
        <a:prstGeom prst="rect">
          <a:avLst/>
        </a:prstGeom>
      </xdr:spPr>
    </xdr:pic>
    <xdr:clientData/>
  </xdr:twoCellAnchor>
  <xdr:twoCellAnchor>
    <xdr:from>
      <xdr:col>2</xdr:col>
      <xdr:colOff>400129</xdr:colOff>
      <xdr:row>223</xdr:row>
      <xdr:rowOff>328551</xdr:rowOff>
    </xdr:from>
    <xdr:to>
      <xdr:col>2</xdr:col>
      <xdr:colOff>2121167</xdr:colOff>
      <xdr:row>223</xdr:row>
      <xdr:rowOff>1991328</xdr:rowOff>
    </xdr:to>
    <xdr:pic>
      <xdr:nvPicPr>
        <xdr:cNvPr id="84" name="Рисунок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2664962" y="489278551"/>
          <a:ext cx="1721038" cy="1662777"/>
        </a:xfrm>
        <a:prstGeom prst="rect">
          <a:avLst/>
        </a:prstGeom>
      </xdr:spPr>
    </xdr:pic>
    <xdr:clientData/>
  </xdr:twoCellAnchor>
  <xdr:twoCellAnchor>
    <xdr:from>
      <xdr:col>2</xdr:col>
      <xdr:colOff>310650</xdr:colOff>
      <xdr:row>364</xdr:row>
      <xdr:rowOff>537808</xdr:rowOff>
    </xdr:from>
    <xdr:to>
      <xdr:col>2</xdr:col>
      <xdr:colOff>2561247</xdr:colOff>
      <xdr:row>364</xdr:row>
      <xdr:rowOff>1748192</xdr:rowOff>
    </xdr:to>
    <xdr:pic>
      <xdr:nvPicPr>
        <xdr:cNvPr id="85" name="Рисунок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2575483" y="801018808"/>
          <a:ext cx="2250597" cy="1210384"/>
        </a:xfrm>
        <a:prstGeom prst="rect">
          <a:avLst/>
        </a:prstGeom>
      </xdr:spPr>
    </xdr:pic>
    <xdr:clientData/>
  </xdr:twoCellAnchor>
  <xdr:twoCellAnchor>
    <xdr:from>
      <xdr:col>2</xdr:col>
      <xdr:colOff>344777</xdr:colOff>
      <xdr:row>363</xdr:row>
      <xdr:rowOff>747995</xdr:rowOff>
    </xdr:from>
    <xdr:to>
      <xdr:col>2</xdr:col>
      <xdr:colOff>2439437</xdr:colOff>
      <xdr:row>363</xdr:row>
      <xdr:rowOff>1604232</xdr:rowOff>
    </xdr:to>
    <xdr:pic>
      <xdr:nvPicPr>
        <xdr:cNvPr id="86" name="Рисунок 85"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2609610" y="798942995"/>
          <a:ext cx="2094660" cy="856237"/>
        </a:xfrm>
        <a:prstGeom prst="rect">
          <a:avLst/>
        </a:prstGeom>
      </xdr:spPr>
    </xdr:pic>
    <xdr:clientData/>
  </xdr:twoCellAnchor>
  <xdr:twoCellAnchor>
    <xdr:from>
      <xdr:col>2</xdr:col>
      <xdr:colOff>469138</xdr:colOff>
      <xdr:row>345</xdr:row>
      <xdr:rowOff>276824</xdr:rowOff>
    </xdr:from>
    <xdr:to>
      <xdr:col>2</xdr:col>
      <xdr:colOff>2241259</xdr:colOff>
      <xdr:row>345</xdr:row>
      <xdr:rowOff>2130280</xdr:rowOff>
    </xdr:to>
    <xdr:pic>
      <xdr:nvPicPr>
        <xdr:cNvPr id="88" name="图片 4">
          <a:extLst>
            <a:ext uri="{FF2B5EF4-FFF2-40B4-BE49-F238E27FC236}">
              <a16:creationId xmlns:a16="http://schemas.microsoft.com/office/drawing/2014/main" id="{00000000-0008-0000-0000-000058000000}"/>
            </a:ext>
          </a:extLst>
        </xdr:cNvPr>
        <xdr:cNvPicPr>
          <a:picLocks noChangeAspect="1"/>
        </xdr:cNvPicPr>
      </xdr:nvPicPr>
      <xdr:blipFill rotWithShape="1">
        <a:blip xmlns:r="http://schemas.openxmlformats.org/officeDocument/2006/relationships" r:embed="rId327" cstate="email">
          <a:extLst>
            <a:ext uri="{28A0092B-C50C-407E-A947-70E740481C1C}">
              <a14:useLocalDpi xmlns:a14="http://schemas.microsoft.com/office/drawing/2010/main"/>
            </a:ext>
          </a:extLst>
        </a:blip>
        <a:srcRect/>
        <a:stretch/>
      </xdr:blipFill>
      <xdr:spPr>
        <a:xfrm>
          <a:off x="2733971" y="764181824"/>
          <a:ext cx="1772121" cy="1853456"/>
        </a:xfrm>
        <a:prstGeom prst="rect">
          <a:avLst/>
        </a:prstGeom>
      </xdr:spPr>
    </xdr:pic>
    <xdr:clientData/>
  </xdr:twoCellAnchor>
  <xdr:twoCellAnchor>
    <xdr:from>
      <xdr:col>2</xdr:col>
      <xdr:colOff>516179</xdr:colOff>
      <xdr:row>343</xdr:row>
      <xdr:rowOff>295999</xdr:rowOff>
    </xdr:from>
    <xdr:to>
      <xdr:col>2</xdr:col>
      <xdr:colOff>2319021</xdr:colOff>
      <xdr:row>343</xdr:row>
      <xdr:rowOff>2067570</xdr:rowOff>
    </xdr:to>
    <xdr:pic>
      <xdr:nvPicPr>
        <xdr:cNvPr id="89" name="图片 42">
          <a:extLst>
            <a:ext uri="{FF2B5EF4-FFF2-40B4-BE49-F238E27FC236}">
              <a16:creationId xmlns:a16="http://schemas.microsoft.com/office/drawing/2014/main" id="{00000000-0008-0000-0000-000059000000}"/>
            </a:ext>
          </a:extLst>
        </xdr:cNvPr>
        <xdr:cNvPicPr>
          <a:picLocks noChangeAspect="1"/>
        </xdr:cNvPicPr>
      </xdr:nvPicPr>
      <xdr:blipFill rotWithShape="1">
        <a:blip xmlns:r="http://schemas.openxmlformats.org/officeDocument/2006/relationships" r:embed="rId328" cstate="email">
          <a:extLst>
            <a:ext uri="{28A0092B-C50C-407E-A947-70E740481C1C}">
              <a14:useLocalDpi xmlns:a14="http://schemas.microsoft.com/office/drawing/2010/main"/>
            </a:ext>
          </a:extLst>
        </a:blip>
        <a:srcRect/>
        <a:stretch/>
      </xdr:blipFill>
      <xdr:spPr>
        <a:xfrm>
          <a:off x="2781012" y="759628999"/>
          <a:ext cx="1802842" cy="1771571"/>
        </a:xfrm>
        <a:prstGeom prst="rect">
          <a:avLst/>
        </a:prstGeom>
      </xdr:spPr>
    </xdr:pic>
    <xdr:clientData/>
  </xdr:twoCellAnchor>
  <xdr:twoCellAnchor>
    <xdr:from>
      <xdr:col>2</xdr:col>
      <xdr:colOff>278495</xdr:colOff>
      <xdr:row>359</xdr:row>
      <xdr:rowOff>246758</xdr:rowOff>
    </xdr:from>
    <xdr:to>
      <xdr:col>2</xdr:col>
      <xdr:colOff>2556464</xdr:colOff>
      <xdr:row>359</xdr:row>
      <xdr:rowOff>2090823</xdr:rowOff>
    </xdr:to>
    <xdr:pic>
      <xdr:nvPicPr>
        <xdr:cNvPr id="90" name="图片 14">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2543328" y="789297758"/>
          <a:ext cx="2277969" cy="1844065"/>
        </a:xfrm>
        <a:prstGeom prst="rect">
          <a:avLst/>
        </a:prstGeom>
      </xdr:spPr>
    </xdr:pic>
    <xdr:clientData/>
  </xdr:twoCellAnchor>
  <xdr:twoCellAnchor>
    <xdr:from>
      <xdr:col>2</xdr:col>
      <xdr:colOff>331346</xdr:colOff>
      <xdr:row>53</xdr:row>
      <xdr:rowOff>551688</xdr:rowOff>
    </xdr:from>
    <xdr:to>
      <xdr:col>2</xdr:col>
      <xdr:colOff>2389901</xdr:colOff>
      <xdr:row>53</xdr:row>
      <xdr:rowOff>1904431</xdr:rowOff>
    </xdr:to>
    <xdr:pic>
      <xdr:nvPicPr>
        <xdr:cNvPr id="83" name="Рисунок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2596179" y="93727355"/>
          <a:ext cx="2058555" cy="1352743"/>
        </a:xfrm>
        <a:prstGeom prst="rect">
          <a:avLst/>
        </a:prstGeom>
      </xdr:spPr>
    </xdr:pic>
    <xdr:clientData/>
  </xdr:twoCellAnchor>
  <xdr:twoCellAnchor>
    <xdr:from>
      <xdr:col>2</xdr:col>
      <xdr:colOff>917556</xdr:colOff>
      <xdr:row>421</xdr:row>
      <xdr:rowOff>308771</xdr:rowOff>
    </xdr:from>
    <xdr:to>
      <xdr:col>2</xdr:col>
      <xdr:colOff>1962657</xdr:colOff>
      <xdr:row>421</xdr:row>
      <xdr:rowOff>2052117</xdr:rowOff>
    </xdr:to>
    <xdr:pic>
      <xdr:nvPicPr>
        <xdr:cNvPr id="95" name="Рисунок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3182389" y="927218271"/>
          <a:ext cx="1045101" cy="1743346"/>
        </a:xfrm>
        <a:prstGeom prst="rect">
          <a:avLst/>
        </a:prstGeom>
      </xdr:spPr>
    </xdr:pic>
    <xdr:clientData/>
  </xdr:twoCellAnchor>
  <xdr:twoCellAnchor>
    <xdr:from>
      <xdr:col>2</xdr:col>
      <xdr:colOff>339611</xdr:colOff>
      <xdr:row>274</xdr:row>
      <xdr:rowOff>786154</xdr:rowOff>
    </xdr:from>
    <xdr:to>
      <xdr:col>2</xdr:col>
      <xdr:colOff>2399809</xdr:colOff>
      <xdr:row>274</xdr:row>
      <xdr:rowOff>1581138</xdr:rowOff>
    </xdr:to>
    <xdr:pic>
      <xdr:nvPicPr>
        <xdr:cNvPr id="103" name="Рисунок 102"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rot="19752420">
          <a:off x="2604444" y="606322154"/>
          <a:ext cx="2060198" cy="794984"/>
        </a:xfrm>
        <a:prstGeom prst="rect">
          <a:avLst/>
        </a:prstGeom>
      </xdr:spPr>
    </xdr:pic>
    <xdr:clientData/>
  </xdr:twoCellAnchor>
  <xdr:twoCellAnchor>
    <xdr:from>
      <xdr:col>2</xdr:col>
      <xdr:colOff>480608</xdr:colOff>
      <xdr:row>322</xdr:row>
      <xdr:rowOff>763583</xdr:rowOff>
    </xdr:from>
    <xdr:to>
      <xdr:col>2</xdr:col>
      <xdr:colOff>2276403</xdr:colOff>
      <xdr:row>322</xdr:row>
      <xdr:rowOff>1514867</xdr:rowOff>
    </xdr:to>
    <xdr:pic>
      <xdr:nvPicPr>
        <xdr:cNvPr id="104" name="Рисунок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rot="19728743">
          <a:off x="2745441" y="716366250"/>
          <a:ext cx="1795795" cy="751284"/>
        </a:xfrm>
        <a:prstGeom prst="rect">
          <a:avLst/>
        </a:prstGeom>
      </xdr:spPr>
    </xdr:pic>
    <xdr:clientData/>
  </xdr:twoCellAnchor>
  <xdr:twoCellAnchor>
    <xdr:from>
      <xdr:col>2</xdr:col>
      <xdr:colOff>752250</xdr:colOff>
      <xdr:row>374</xdr:row>
      <xdr:rowOff>390266</xdr:rowOff>
    </xdr:from>
    <xdr:to>
      <xdr:col>2</xdr:col>
      <xdr:colOff>2148607</xdr:colOff>
      <xdr:row>374</xdr:row>
      <xdr:rowOff>1891651</xdr:rowOff>
    </xdr:to>
    <xdr:pic>
      <xdr:nvPicPr>
        <xdr:cNvPr id="105" name="Рисунок 104"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000-000069000000}"/>
            </a:ext>
          </a:extLst>
        </xdr:cNvPr>
        <xdr:cNvPicPr>
          <a:picLocks noChangeAspect="1"/>
        </xdr:cNvPicPr>
      </xdr:nvPicPr>
      <xdr:blipFill rotWithShape="1">
        <a:blip xmlns:r="http://schemas.openxmlformats.org/officeDocument/2006/relationships" r:embed="rId334" cstate="email">
          <a:extLst>
            <a:ext uri="{28A0092B-C50C-407E-A947-70E740481C1C}">
              <a14:useLocalDpi xmlns:a14="http://schemas.microsoft.com/office/drawing/2010/main"/>
            </a:ext>
          </a:extLst>
        </a:blip>
        <a:srcRect/>
        <a:stretch/>
      </xdr:blipFill>
      <xdr:spPr>
        <a:xfrm>
          <a:off x="3017083" y="823731266"/>
          <a:ext cx="1396357" cy="1501385"/>
        </a:xfrm>
        <a:prstGeom prst="rect">
          <a:avLst/>
        </a:prstGeom>
      </xdr:spPr>
    </xdr:pic>
    <xdr:clientData/>
  </xdr:twoCellAnchor>
  <xdr:twoCellAnchor>
    <xdr:from>
      <xdr:col>2</xdr:col>
      <xdr:colOff>382862</xdr:colOff>
      <xdr:row>343</xdr:row>
      <xdr:rowOff>310239</xdr:rowOff>
    </xdr:from>
    <xdr:to>
      <xdr:col>2</xdr:col>
      <xdr:colOff>1291597</xdr:colOff>
      <xdr:row>343</xdr:row>
      <xdr:rowOff>1041727</xdr:rowOff>
    </xdr:to>
    <xdr:pic>
      <xdr:nvPicPr>
        <xdr:cNvPr id="106" name="Рисунок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335" cstate="email">
          <a:extLst>
            <a:ext uri="{BEBA8EAE-BF5A-486C-A8C5-ECC9F3942E4B}">
              <a14:imgProps xmlns:a14="http://schemas.microsoft.com/office/drawing/2010/main">
                <a14:imgLayer r:embed="rId336">
                  <a14:imgEffect>
                    <a14:saturation sat="400000"/>
                  </a14:imgEffect>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2647695" y="759643239"/>
          <a:ext cx="908735" cy="731488"/>
        </a:xfrm>
        <a:prstGeom prst="rect">
          <a:avLst/>
        </a:prstGeom>
      </xdr:spPr>
    </xdr:pic>
    <xdr:clientData/>
  </xdr:twoCellAnchor>
  <xdr:twoCellAnchor>
    <xdr:from>
      <xdr:col>2</xdr:col>
      <xdr:colOff>218878</xdr:colOff>
      <xdr:row>345</xdr:row>
      <xdr:rowOff>211316</xdr:rowOff>
    </xdr:from>
    <xdr:to>
      <xdr:col>2</xdr:col>
      <xdr:colOff>1132808</xdr:colOff>
      <xdr:row>345</xdr:row>
      <xdr:rowOff>935871</xdr:rowOff>
    </xdr:to>
    <xdr:pic>
      <xdr:nvPicPr>
        <xdr:cNvPr id="107" name="Рисунок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337" cstate="email">
          <a:extLst>
            <a:ext uri="{BEBA8EAE-BF5A-486C-A8C5-ECC9F3942E4B}">
              <a14:imgProps xmlns:a14="http://schemas.microsoft.com/office/drawing/2010/main">
                <a14:imgLayer r:embed="rId338">
                  <a14:imgEffect>
                    <a14:saturation sat="400000"/>
                  </a14:imgEffect>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2483711" y="764116316"/>
          <a:ext cx="913930" cy="724555"/>
        </a:xfrm>
        <a:prstGeom prst="rect">
          <a:avLst/>
        </a:prstGeom>
      </xdr:spPr>
    </xdr:pic>
    <xdr:clientData/>
  </xdr:twoCellAnchor>
  <xdr:twoCellAnchor>
    <xdr:from>
      <xdr:col>2</xdr:col>
      <xdr:colOff>288636</xdr:colOff>
      <xdr:row>534</xdr:row>
      <xdr:rowOff>824704</xdr:rowOff>
    </xdr:from>
    <xdr:to>
      <xdr:col>2</xdr:col>
      <xdr:colOff>2482897</xdr:colOff>
      <xdr:row>534</xdr:row>
      <xdr:rowOff>1129010</xdr:rowOff>
    </xdr:to>
    <xdr:pic>
      <xdr:nvPicPr>
        <xdr:cNvPr id="87" name="Рисунок 86" descr="Изображение выглядит как инструмент, молоток&#10;&#10;Автоматически созданное описание">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rot="2110184">
          <a:off x="2553469" y="1175638204"/>
          <a:ext cx="2194261" cy="304306"/>
        </a:xfrm>
        <a:prstGeom prst="rect">
          <a:avLst/>
        </a:prstGeom>
      </xdr:spPr>
    </xdr:pic>
    <xdr:clientData/>
  </xdr:twoCellAnchor>
  <xdr:twoCellAnchor>
    <xdr:from>
      <xdr:col>2</xdr:col>
      <xdr:colOff>740854</xdr:colOff>
      <xdr:row>535</xdr:row>
      <xdr:rowOff>327361</xdr:rowOff>
    </xdr:from>
    <xdr:to>
      <xdr:col>2</xdr:col>
      <xdr:colOff>1810689</xdr:colOff>
      <xdr:row>535</xdr:row>
      <xdr:rowOff>1556711</xdr:rowOff>
    </xdr:to>
    <xdr:pic>
      <xdr:nvPicPr>
        <xdr:cNvPr id="97" name="Рисунок 96" descr="Изображение выглядит как металлоизделия, инструмент, винт, серебряный&#10;&#10;Автоматически созданное описание">
          <a:extLst>
            <a:ext uri="{FF2B5EF4-FFF2-40B4-BE49-F238E27FC236}">
              <a16:creationId xmlns:a16="http://schemas.microsoft.com/office/drawing/2014/main" id="{00000000-0008-0000-0000-000061000000}"/>
            </a:ext>
          </a:extLst>
        </xdr:cNvPr>
        <xdr:cNvPicPr>
          <a:picLocks noChangeAspect="1"/>
        </xdr:cNvPicPr>
      </xdr:nvPicPr>
      <xdr:blipFill rotWithShape="1">
        <a:blip xmlns:r="http://schemas.openxmlformats.org/officeDocument/2006/relationships" r:embed="rId340" cstate="email">
          <a:extLst>
            <a:ext uri="{28A0092B-C50C-407E-A947-70E740481C1C}">
              <a14:useLocalDpi xmlns:a14="http://schemas.microsoft.com/office/drawing/2010/main"/>
            </a:ext>
          </a:extLst>
        </a:blip>
        <a:srcRect/>
        <a:stretch/>
      </xdr:blipFill>
      <xdr:spPr>
        <a:xfrm rot="4614003">
          <a:off x="2925930" y="1177125618"/>
          <a:ext cx="1229350" cy="1069835"/>
        </a:xfrm>
        <a:prstGeom prst="rect">
          <a:avLst/>
        </a:prstGeom>
      </xdr:spPr>
    </xdr:pic>
    <xdr:clientData/>
  </xdr:twoCellAnchor>
  <xdr:twoCellAnchor>
    <xdr:from>
      <xdr:col>2</xdr:col>
      <xdr:colOff>730127</xdr:colOff>
      <xdr:row>536</xdr:row>
      <xdr:rowOff>210877</xdr:rowOff>
    </xdr:from>
    <xdr:to>
      <xdr:col>2</xdr:col>
      <xdr:colOff>1969774</xdr:colOff>
      <xdr:row>536</xdr:row>
      <xdr:rowOff>1649492</xdr:rowOff>
    </xdr:to>
    <xdr:pic>
      <xdr:nvPicPr>
        <xdr:cNvPr id="99" name="Рисунок 98"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2994960" y="1178834377"/>
          <a:ext cx="1239647" cy="1438615"/>
        </a:xfrm>
        <a:prstGeom prst="rect">
          <a:avLst/>
        </a:prstGeom>
      </xdr:spPr>
    </xdr:pic>
    <xdr:clientData/>
  </xdr:twoCellAnchor>
  <xdr:twoCellAnchor>
    <xdr:from>
      <xdr:col>2</xdr:col>
      <xdr:colOff>750648</xdr:colOff>
      <xdr:row>537</xdr:row>
      <xdr:rowOff>268526</xdr:rowOff>
    </xdr:from>
    <xdr:to>
      <xdr:col>2</xdr:col>
      <xdr:colOff>1949555</xdr:colOff>
      <xdr:row>537</xdr:row>
      <xdr:rowOff>1660280</xdr:rowOff>
    </xdr:to>
    <xdr:pic>
      <xdr:nvPicPr>
        <xdr:cNvPr id="101" name="Рисунок 100"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3015481" y="1180797026"/>
          <a:ext cx="1198907" cy="1391754"/>
        </a:xfrm>
        <a:prstGeom prst="rect">
          <a:avLst/>
        </a:prstGeom>
      </xdr:spPr>
    </xdr:pic>
    <xdr:clientData/>
  </xdr:twoCellAnchor>
  <xdr:twoCellAnchor>
    <xdr:from>
      <xdr:col>2</xdr:col>
      <xdr:colOff>665450</xdr:colOff>
      <xdr:row>538</xdr:row>
      <xdr:rowOff>337287</xdr:rowOff>
    </xdr:from>
    <xdr:to>
      <xdr:col>2</xdr:col>
      <xdr:colOff>2027403</xdr:colOff>
      <xdr:row>538</xdr:row>
      <xdr:rowOff>1542212</xdr:rowOff>
    </xdr:to>
    <xdr:pic>
      <xdr:nvPicPr>
        <xdr:cNvPr id="109" name="Рисунок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2930283" y="1182770787"/>
          <a:ext cx="1361953" cy="1204925"/>
        </a:xfrm>
        <a:prstGeom prst="rect">
          <a:avLst/>
        </a:prstGeom>
      </xdr:spPr>
    </xdr:pic>
    <xdr:clientData/>
  </xdr:twoCellAnchor>
  <xdr:twoCellAnchor>
    <xdr:from>
      <xdr:col>2</xdr:col>
      <xdr:colOff>657847</xdr:colOff>
      <xdr:row>464</xdr:row>
      <xdr:rowOff>617016</xdr:rowOff>
    </xdr:from>
    <xdr:to>
      <xdr:col>2</xdr:col>
      <xdr:colOff>2098545</xdr:colOff>
      <xdr:row>464</xdr:row>
      <xdr:rowOff>1734990</xdr:rowOff>
    </xdr:to>
    <xdr:pic>
      <xdr:nvPicPr>
        <xdr:cNvPr id="113" name="Рисунок 112" descr="Изображение выглядит как пластик&#10;&#10;Автоматически созданное описание">
          <a:extLst>
            <a:ext uri="{FF2B5EF4-FFF2-40B4-BE49-F238E27FC236}">
              <a16:creationId xmlns:a16="http://schemas.microsoft.com/office/drawing/2014/main" id="{00000000-0008-0000-0000-000071000000}"/>
            </a:ext>
          </a:extLst>
        </xdr:cNvPr>
        <xdr:cNvPicPr>
          <a:picLocks noChangeAspect="1"/>
        </xdr:cNvPicPr>
      </xdr:nvPicPr>
      <xdr:blipFill rotWithShape="1">
        <a:blip xmlns:r="http://schemas.openxmlformats.org/officeDocument/2006/relationships" r:embed="rId344" cstate="email">
          <a:extLst>
            <a:ext uri="{28A0092B-C50C-407E-A947-70E740481C1C}">
              <a14:useLocalDpi xmlns:a14="http://schemas.microsoft.com/office/drawing/2010/main"/>
            </a:ext>
          </a:extLst>
        </a:blip>
        <a:srcRect/>
        <a:stretch/>
      </xdr:blipFill>
      <xdr:spPr>
        <a:xfrm>
          <a:off x="2922680" y="1019665016"/>
          <a:ext cx="1440698" cy="1117974"/>
        </a:xfrm>
        <a:prstGeom prst="rect">
          <a:avLst/>
        </a:prstGeom>
      </xdr:spPr>
    </xdr:pic>
    <xdr:clientData/>
  </xdr:twoCellAnchor>
  <xdr:twoCellAnchor>
    <xdr:from>
      <xdr:col>2</xdr:col>
      <xdr:colOff>640776</xdr:colOff>
      <xdr:row>465</xdr:row>
      <xdr:rowOff>541562</xdr:rowOff>
    </xdr:from>
    <xdr:to>
      <xdr:col>2</xdr:col>
      <xdr:colOff>2135960</xdr:colOff>
      <xdr:row>465</xdr:row>
      <xdr:rowOff>1728782</xdr:rowOff>
    </xdr:to>
    <xdr:pic>
      <xdr:nvPicPr>
        <xdr:cNvPr id="114" name="Рисунок 113" descr="Изображение выглядит как круг, громкоговоритель&#10;&#10;Автоматически созданное описание">
          <a:extLst>
            <a:ext uri="{FF2B5EF4-FFF2-40B4-BE49-F238E27FC236}">
              <a16:creationId xmlns:a16="http://schemas.microsoft.com/office/drawing/2014/main" id="{00000000-0008-0000-0000-000072000000}"/>
            </a:ext>
          </a:extLst>
        </xdr:cNvPr>
        <xdr:cNvPicPr>
          <a:picLocks noChangeAspect="1"/>
        </xdr:cNvPicPr>
      </xdr:nvPicPr>
      <xdr:blipFill rotWithShape="1">
        <a:blip xmlns:r="http://schemas.openxmlformats.org/officeDocument/2006/relationships" r:embed="rId345" cstate="email">
          <a:extLst>
            <a:ext uri="{28A0092B-C50C-407E-A947-70E740481C1C}">
              <a14:useLocalDpi xmlns:a14="http://schemas.microsoft.com/office/drawing/2010/main"/>
            </a:ext>
          </a:extLst>
        </a:blip>
        <a:srcRect/>
        <a:stretch/>
      </xdr:blipFill>
      <xdr:spPr>
        <a:xfrm>
          <a:off x="2905609" y="1021875562"/>
          <a:ext cx="1495184" cy="1187220"/>
        </a:xfrm>
        <a:prstGeom prst="rect">
          <a:avLst/>
        </a:prstGeom>
      </xdr:spPr>
    </xdr:pic>
    <xdr:clientData/>
  </xdr:twoCellAnchor>
  <xdr:twoCellAnchor>
    <xdr:from>
      <xdr:col>2</xdr:col>
      <xdr:colOff>399011</xdr:colOff>
      <xdr:row>351</xdr:row>
      <xdr:rowOff>337524</xdr:rowOff>
    </xdr:from>
    <xdr:to>
      <xdr:col>2</xdr:col>
      <xdr:colOff>2283229</xdr:colOff>
      <xdr:row>351</xdr:row>
      <xdr:rowOff>1942246</xdr:rowOff>
    </xdr:to>
    <xdr:grpSp>
      <xdr:nvGrpSpPr>
        <xdr:cNvPr id="115" name="Группа 114">
          <a:extLst>
            <a:ext uri="{FF2B5EF4-FFF2-40B4-BE49-F238E27FC236}">
              <a16:creationId xmlns:a16="http://schemas.microsoft.com/office/drawing/2014/main" id="{00000000-0008-0000-0000-000073000000}"/>
            </a:ext>
          </a:extLst>
        </xdr:cNvPr>
        <xdr:cNvGrpSpPr/>
      </xdr:nvGrpSpPr>
      <xdr:grpSpPr>
        <a:xfrm>
          <a:off x="2668355" y="786425885"/>
          <a:ext cx="1884218" cy="1604722"/>
          <a:chOff x="2345871" y="51808138"/>
          <a:chExt cx="2072640" cy="1941709"/>
        </a:xfrm>
      </xdr:grpSpPr>
      <xdr:grpSp>
        <xdr:nvGrpSpPr>
          <xdr:cNvPr id="91" name="Группа 90">
            <a:extLst>
              <a:ext uri="{FF2B5EF4-FFF2-40B4-BE49-F238E27FC236}">
                <a16:creationId xmlns:a16="http://schemas.microsoft.com/office/drawing/2014/main" id="{00000000-0008-0000-0000-00005B000000}"/>
              </a:ext>
            </a:extLst>
          </xdr:cNvPr>
          <xdr:cNvGrpSpPr/>
        </xdr:nvGrpSpPr>
        <xdr:grpSpPr>
          <a:xfrm>
            <a:off x="2345871" y="51829607"/>
            <a:ext cx="2076450" cy="1924050"/>
            <a:chOff x="2292870" y="42592804"/>
            <a:chExt cx="2177513" cy="2144331"/>
          </a:xfrm>
        </xdr:grpSpPr>
        <xdr:pic>
          <xdr:nvPicPr>
            <xdr:cNvPr id="92" name="图片 3">
              <a:extLst>
                <a:ext uri="{FF2B5EF4-FFF2-40B4-BE49-F238E27FC236}">
                  <a16:creationId xmlns:a16="http://schemas.microsoft.com/office/drawing/2014/main" id="{00000000-0008-0000-0000-00005C000000}"/>
                </a:ext>
              </a:extLst>
            </xdr:cNvPr>
            <xdr:cNvPicPr>
              <a:picLocks noChangeAspect="1"/>
            </xdr:cNvPicPr>
          </xdr:nvPicPr>
          <xdr:blipFill rotWithShape="1">
            <a:blip xmlns:r="http://schemas.openxmlformats.org/officeDocument/2006/relationships" r:embed="rId346" cstate="email">
              <a:extLst>
                <a:ext uri="{28A0092B-C50C-407E-A947-70E740481C1C}">
                  <a14:useLocalDpi xmlns:a14="http://schemas.microsoft.com/office/drawing/2010/main"/>
                </a:ext>
              </a:extLst>
            </a:blip>
            <a:srcRect/>
            <a:stretch/>
          </xdr:blipFill>
          <xdr:spPr>
            <a:xfrm>
              <a:off x="2292870" y="42592804"/>
              <a:ext cx="2177513" cy="2144331"/>
            </a:xfrm>
            <a:prstGeom prst="rect">
              <a:avLst/>
            </a:prstGeom>
          </xdr:spPr>
        </xdr:pic>
        <xdr:pic>
          <xdr:nvPicPr>
            <xdr:cNvPr id="93" name="Рисунок 92">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347" cstate="email">
              <a:extLst>
                <a:ext uri="{28A0092B-C50C-407E-A947-70E740481C1C}">
                  <a14:useLocalDpi xmlns:a14="http://schemas.microsoft.com/office/drawing/2010/main"/>
                </a:ext>
              </a:extLst>
            </a:blip>
            <a:srcRect/>
            <a:stretch>
              <a:fillRect/>
            </a:stretch>
          </xdr:blipFill>
          <xdr:spPr bwMode="auto">
            <a:xfrm>
              <a:off x="3454400" y="43815000"/>
              <a:ext cx="830325" cy="850900"/>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12" name="Рисунок 111">
            <a:extLst>
              <a:ext uri="{FF2B5EF4-FFF2-40B4-BE49-F238E27FC236}">
                <a16:creationId xmlns:a16="http://schemas.microsoft.com/office/drawing/2014/main" id="{00000000-0008-0000-0000-000070000000}"/>
              </a:ext>
            </a:extLst>
          </xdr:cNvPr>
          <xdr:cNvPicPr>
            <a:picLocks noChangeAspect="1"/>
          </xdr:cNvPicPr>
        </xdr:nvPicPr>
        <xdr:blipFill rotWithShape="1">
          <a:blip xmlns:r="http://schemas.openxmlformats.org/officeDocument/2006/relationships" r:embed="rId348" cstate="email">
            <a:extLst>
              <a:ext uri="{28A0092B-C50C-407E-A947-70E740481C1C}">
                <a14:useLocalDpi xmlns:a14="http://schemas.microsoft.com/office/drawing/2010/main"/>
              </a:ext>
            </a:extLst>
          </a:blip>
          <a:srcRect/>
          <a:stretch/>
        </xdr:blipFill>
        <xdr:spPr>
          <a:xfrm>
            <a:off x="2385061" y="51808138"/>
            <a:ext cx="551834" cy="1209101"/>
          </a:xfrm>
          <a:prstGeom prst="rect">
            <a:avLst/>
          </a:prstGeom>
        </xdr:spPr>
      </xdr:pic>
    </xdr:grpSp>
    <xdr:clientData/>
  </xdr:twoCellAnchor>
  <xdr:twoCellAnchor>
    <xdr:from>
      <xdr:col>2</xdr:col>
      <xdr:colOff>148178</xdr:colOff>
      <xdr:row>275</xdr:row>
      <xdr:rowOff>266215</xdr:rowOff>
    </xdr:from>
    <xdr:to>
      <xdr:col>2</xdr:col>
      <xdr:colOff>2318820</xdr:colOff>
      <xdr:row>275</xdr:row>
      <xdr:rowOff>2005906</xdr:rowOff>
    </xdr:to>
    <xdr:pic>
      <xdr:nvPicPr>
        <xdr:cNvPr id="53" name="Рисунок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xfrm>
          <a:off x="2413011" y="608088215"/>
          <a:ext cx="2170642" cy="1739691"/>
        </a:xfrm>
        <a:prstGeom prst="rect">
          <a:avLst/>
        </a:prstGeom>
      </xdr:spPr>
    </xdr:pic>
    <xdr:clientData/>
  </xdr:twoCellAnchor>
  <xdr:twoCellAnchor>
    <xdr:from>
      <xdr:col>2</xdr:col>
      <xdr:colOff>185431</xdr:colOff>
      <xdr:row>276</xdr:row>
      <xdr:rowOff>278740</xdr:rowOff>
    </xdr:from>
    <xdr:to>
      <xdr:col>2</xdr:col>
      <xdr:colOff>2358362</xdr:colOff>
      <xdr:row>276</xdr:row>
      <xdr:rowOff>2008125</xdr:rowOff>
    </xdr:to>
    <xdr:pic>
      <xdr:nvPicPr>
        <xdr:cNvPr id="54" name="Рисунок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2450264" y="610386740"/>
          <a:ext cx="2172931" cy="1729385"/>
        </a:xfrm>
        <a:prstGeom prst="rect">
          <a:avLst/>
        </a:prstGeom>
      </xdr:spPr>
    </xdr:pic>
    <xdr:clientData/>
  </xdr:twoCellAnchor>
  <xdr:twoCellAnchor>
    <xdr:from>
      <xdr:col>2</xdr:col>
      <xdr:colOff>423519</xdr:colOff>
      <xdr:row>323</xdr:row>
      <xdr:rowOff>335116</xdr:rowOff>
    </xdr:from>
    <xdr:to>
      <xdr:col>2</xdr:col>
      <xdr:colOff>2395517</xdr:colOff>
      <xdr:row>323</xdr:row>
      <xdr:rowOff>1960409</xdr:rowOff>
    </xdr:to>
    <xdr:pic>
      <xdr:nvPicPr>
        <xdr:cNvPr id="55" name="Рисунок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2688352" y="718223783"/>
          <a:ext cx="1971998" cy="1625293"/>
        </a:xfrm>
        <a:prstGeom prst="rect">
          <a:avLst/>
        </a:prstGeom>
      </xdr:spPr>
    </xdr:pic>
    <xdr:clientData/>
  </xdr:twoCellAnchor>
  <xdr:twoCellAnchor>
    <xdr:from>
      <xdr:col>2</xdr:col>
      <xdr:colOff>399250</xdr:colOff>
      <xdr:row>324</xdr:row>
      <xdr:rowOff>323998</xdr:rowOff>
    </xdr:from>
    <xdr:to>
      <xdr:col>2</xdr:col>
      <xdr:colOff>2400554</xdr:colOff>
      <xdr:row>324</xdr:row>
      <xdr:rowOff>1988989</xdr:rowOff>
    </xdr:to>
    <xdr:pic>
      <xdr:nvPicPr>
        <xdr:cNvPr id="96" name="Рисунок 95" descr="Изображение выглядит как газонокосилка&#10;&#10;Автоматически созданное описание">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2664083" y="720498665"/>
          <a:ext cx="2001304" cy="1664991"/>
        </a:xfrm>
        <a:prstGeom prst="rect">
          <a:avLst/>
        </a:prstGeom>
      </xdr:spPr>
    </xdr:pic>
    <xdr:clientData/>
  </xdr:twoCellAnchor>
  <xdr:twoCellAnchor>
    <xdr:from>
      <xdr:col>2</xdr:col>
      <xdr:colOff>370725</xdr:colOff>
      <xdr:row>375</xdr:row>
      <xdr:rowOff>469899</xdr:rowOff>
    </xdr:from>
    <xdr:to>
      <xdr:col>2</xdr:col>
      <xdr:colOff>2398636</xdr:colOff>
      <xdr:row>375</xdr:row>
      <xdr:rowOff>1816098</xdr:rowOff>
    </xdr:to>
    <xdr:pic>
      <xdr:nvPicPr>
        <xdr:cNvPr id="98" name="Рисунок 97" descr="Изображение выглядит как газонокосилка, транспорт, Уличное электрооборудование, Косилка&#10;&#10;Автоматически созданное описание">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2635558" y="826096899"/>
          <a:ext cx="2027911" cy="1346199"/>
        </a:xfrm>
        <a:prstGeom prst="rect">
          <a:avLst/>
        </a:prstGeom>
      </xdr:spPr>
    </xdr:pic>
    <xdr:clientData/>
  </xdr:twoCellAnchor>
  <xdr:twoCellAnchor>
    <xdr:from>
      <xdr:col>2</xdr:col>
      <xdr:colOff>391211</xdr:colOff>
      <xdr:row>376</xdr:row>
      <xdr:rowOff>412734</xdr:rowOff>
    </xdr:from>
    <xdr:to>
      <xdr:col>2</xdr:col>
      <xdr:colOff>2403150</xdr:colOff>
      <xdr:row>376</xdr:row>
      <xdr:rowOff>1826257</xdr:rowOff>
    </xdr:to>
    <xdr:pic>
      <xdr:nvPicPr>
        <xdr:cNvPr id="100" name="Рисунок 99" descr="Изображение выглядит как газонокосилка, транспорт, Уличное электрооборудование, машина&#10;&#10;Автоматически созданное описание">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2656044" y="828325734"/>
          <a:ext cx="2011939" cy="1413523"/>
        </a:xfrm>
        <a:prstGeom prst="rect">
          <a:avLst/>
        </a:prstGeom>
      </xdr:spPr>
    </xdr:pic>
    <xdr:clientData/>
  </xdr:twoCellAnchor>
  <xdr:twoCellAnchor>
    <xdr:from>
      <xdr:col>2</xdr:col>
      <xdr:colOff>629773</xdr:colOff>
      <xdr:row>290</xdr:row>
      <xdr:rowOff>513493</xdr:rowOff>
    </xdr:from>
    <xdr:to>
      <xdr:col>2</xdr:col>
      <xdr:colOff>2212151</xdr:colOff>
      <xdr:row>290</xdr:row>
      <xdr:rowOff>1753654</xdr:rowOff>
    </xdr:to>
    <xdr:pic>
      <xdr:nvPicPr>
        <xdr:cNvPr id="119" name="图片 9">
          <a:extLst>
            <a:ext uri="{FF2B5EF4-FFF2-40B4-BE49-F238E27FC236}">
              <a16:creationId xmlns:a16="http://schemas.microsoft.com/office/drawing/2014/main" id="{00000000-0008-0000-0000-000077000000}"/>
            </a:ext>
          </a:extLst>
        </xdr:cNvPr>
        <xdr:cNvPicPr>
          <a:picLocks noChangeAspect="1"/>
        </xdr:cNvPicPr>
      </xdr:nvPicPr>
      <xdr:blipFill rotWithShape="1">
        <a:blip xmlns:r="http://schemas.openxmlformats.org/officeDocument/2006/relationships" r:embed="rId355" cstate="email">
          <a:extLst>
            <a:ext uri="{BEBA8EAE-BF5A-486C-A8C5-ECC9F3942E4B}">
              <a14:imgProps xmlns:a14="http://schemas.microsoft.com/office/drawing/2010/main">
                <a14:imgLayer r:embed="rId356">
                  <a14:imgEffect>
                    <a14:backgroundRemoval t="4403" b="97862" l="3028" r="97240">
                      <a14:foregroundMark x1="58682" y1="9308" x2="58682" y2="9308"/>
                      <a14:foregroundMark x1="63045" y1="5535" x2="63045" y2="5535"/>
                      <a14:foregroundMark x1="92876" y1="24403" x2="92876" y2="24403"/>
                      <a14:foregroundMark x1="96972" y1="33333" x2="96972" y2="33333"/>
                      <a14:foregroundMark x1="97329" y1="39497" x2="97329" y2="39497"/>
                      <a14:foregroundMark x1="97329" y1="43774" x2="97329" y2="43774"/>
                      <a14:foregroundMark x1="93232" y1="46541" x2="93232" y2="46541"/>
                      <a14:foregroundMark x1="8192" y1="71950" x2="8192" y2="71950"/>
                      <a14:foregroundMark x1="6411" y1="70566" x2="6411" y2="70566"/>
                      <a14:foregroundMark x1="4898" y1="66792" x2="4898" y2="66792"/>
                      <a14:foregroundMark x1="4185" y1="64528" x2="4185" y2="64528"/>
                      <a14:foregroundMark x1="4185" y1="62138" x2="4185" y2="62138"/>
                      <a14:foregroundMark x1="3028" y1="58868" x2="3028" y2="58868"/>
                      <a14:foregroundMark x1="3028" y1="52704" x2="3028" y2="52704"/>
                      <a14:foregroundMark x1="3028" y1="48428" x2="3028" y2="48428"/>
                      <a14:foregroundMark x1="29207" y1="91824" x2="29207" y2="91824"/>
                      <a14:foregroundMark x1="32146" y1="94591" x2="32146" y2="94591"/>
                      <a14:foregroundMark x1="31077" y1="93711" x2="31077" y2="93711"/>
                      <a14:foregroundMark x1="31790" y1="97987" x2="31790" y2="97987"/>
                      <a14:foregroundMark x1="30276" y1="96101" x2="30276" y2="96101"/>
                    </a14:backgroundRemoval>
                  </a14:imgEffect>
                  <a14:imgEffect>
                    <a14:brightnessContrast contrast="40000"/>
                  </a14:imgEffect>
                </a14:imgLayer>
              </a14:imgProps>
            </a:ext>
            <a:ext uri="{28A0092B-C50C-407E-A947-70E740481C1C}">
              <a14:useLocalDpi xmlns:a14="http://schemas.microsoft.com/office/drawing/2010/main"/>
            </a:ext>
          </a:extLst>
        </a:blip>
        <a:stretch/>
      </xdr:blipFill>
      <xdr:spPr>
        <a:xfrm>
          <a:off x="2894606" y="644911493"/>
          <a:ext cx="1582378" cy="1240161"/>
        </a:xfrm>
        <a:prstGeom prst="rect">
          <a:avLst/>
        </a:prstGeom>
      </xdr:spPr>
    </xdr:pic>
    <xdr:clientData/>
  </xdr:twoCellAnchor>
  <xdr:twoCellAnchor>
    <xdr:from>
      <xdr:col>2</xdr:col>
      <xdr:colOff>505300</xdr:colOff>
      <xdr:row>291</xdr:row>
      <xdr:rowOff>622697</xdr:rowOff>
    </xdr:from>
    <xdr:to>
      <xdr:col>2</xdr:col>
      <xdr:colOff>2211740</xdr:colOff>
      <xdr:row>291</xdr:row>
      <xdr:rowOff>1765930</xdr:rowOff>
    </xdr:to>
    <xdr:pic>
      <xdr:nvPicPr>
        <xdr:cNvPr id="140" name="图片 10">
          <a:extLst>
            <a:ext uri="{FF2B5EF4-FFF2-40B4-BE49-F238E27FC236}">
              <a16:creationId xmlns:a16="http://schemas.microsoft.com/office/drawing/2014/main" id="{00000000-0008-0000-0000-00008C000000}"/>
            </a:ext>
          </a:extLst>
        </xdr:cNvPr>
        <xdr:cNvPicPr>
          <a:picLocks noChangeAspect="1"/>
        </xdr:cNvPicPr>
      </xdr:nvPicPr>
      <xdr:blipFill rotWithShape="1">
        <a:blip xmlns:r="http://schemas.openxmlformats.org/officeDocument/2006/relationships" r:embed="rId357" cstate="email">
          <a:extLst>
            <a:ext uri="{BEBA8EAE-BF5A-486C-A8C5-ECC9F3942E4B}">
              <a14:imgProps xmlns:a14="http://schemas.microsoft.com/office/drawing/2010/main">
                <a14:imgLayer r:embed="rId358">
                  <a14:imgEffect>
                    <a14:backgroundRemoval t="3483" b="97139" l="1527" r="97328">
                      <a14:foregroundMark x1="31489" y1="21766" x2="31489" y2="21766"/>
                      <a14:foregroundMark x1="38740" y1="18284" x2="38740" y2="18284"/>
                      <a14:foregroundMark x1="40649" y1="17786" x2="40649" y2="17786"/>
                      <a14:foregroundMark x1="41794" y1="16667" x2="41794" y2="16667"/>
                      <a14:foregroundMark x1="55725" y1="7090" x2="55725" y2="7090"/>
                      <a14:foregroundMark x1="63454" y1="3483" x2="63454" y2="3483"/>
                      <a14:foregroundMark x1="92748" y1="19900" x2="92748" y2="19900"/>
                      <a14:foregroundMark x1="97328" y1="27612" x2="97328" y2="27612"/>
                      <a14:foregroundMark x1="40076" y1="91667" x2="40076" y2="91667"/>
                      <a14:foregroundMark x1="31870" y1="97139" x2="31870" y2="97139"/>
                      <a14:foregroundMark x1="7347" y1="76368" x2="7347" y2="76368"/>
                      <a14:foregroundMark x1="3721" y1="60323" x2="3721" y2="60323"/>
                      <a14:foregroundMark x1="2767" y1="42289" x2="2767" y2="42289"/>
                      <a14:foregroundMark x1="1813" y1="44527" x2="1813" y2="44527"/>
                      <a14:foregroundMark x1="1622" y1="49378" x2="1622" y2="49378"/>
                      <a14:foregroundMark x1="2385" y1="43408" x2="2385" y2="43408"/>
                      <a14:foregroundMark x1="3149" y1="40672" x2="3149" y2="40672"/>
                      <a14:foregroundMark x1="3721" y1="54851" x2="3721" y2="54851"/>
                      <a14:foregroundMark x1="3531" y1="59701" x2="3531" y2="59701"/>
                      <a14:foregroundMark x1="2958" y1="39801" x2="2958" y2="39801"/>
                    </a14:backgroundRemoval>
                  </a14:imgEffect>
                  <a14:imgEffect>
                    <a14:brightnessContrast contrast="40000"/>
                  </a14:imgEffect>
                </a14:imgLayer>
              </a14:imgProps>
            </a:ext>
            <a:ext uri="{28A0092B-C50C-407E-A947-70E740481C1C}">
              <a14:useLocalDpi xmlns:a14="http://schemas.microsoft.com/office/drawing/2010/main"/>
            </a:ext>
          </a:extLst>
        </a:blip>
        <a:stretch/>
      </xdr:blipFill>
      <xdr:spPr>
        <a:xfrm>
          <a:off x="2770133" y="647306697"/>
          <a:ext cx="1706440" cy="1143233"/>
        </a:xfrm>
        <a:prstGeom prst="rect">
          <a:avLst/>
        </a:prstGeom>
      </xdr:spPr>
    </xdr:pic>
    <xdr:clientData/>
  </xdr:twoCellAnchor>
  <xdr:twoCellAnchor>
    <xdr:from>
      <xdr:col>2</xdr:col>
      <xdr:colOff>511217</xdr:colOff>
      <xdr:row>292</xdr:row>
      <xdr:rowOff>637040</xdr:rowOff>
    </xdr:from>
    <xdr:to>
      <xdr:col>2</xdr:col>
      <xdr:colOff>2335137</xdr:colOff>
      <xdr:row>292</xdr:row>
      <xdr:rowOff>1837105</xdr:rowOff>
    </xdr:to>
    <xdr:pic>
      <xdr:nvPicPr>
        <xdr:cNvPr id="167" name="Picture 2">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359" cstate="email">
          <a:extLst>
            <a:ext uri="{BEBA8EAE-BF5A-486C-A8C5-ECC9F3942E4B}">
              <a14:imgProps xmlns:a14="http://schemas.microsoft.com/office/drawing/2010/main">
                <a14:imgLayer r:embed="rId360">
                  <a14:imgEffect>
                    <a14:backgroundRemoval t="6192" b="94737" l="3175" r="91837">
                      <a14:foregroundMark x1="7937" y1="43653" x2="7937" y2="43653"/>
                      <a14:foregroundMark x1="4989" y1="47988" x2="4989" y2="47988"/>
                      <a14:foregroundMark x1="4762" y1="49536" x2="4762" y2="49536"/>
                      <a14:foregroundMark x1="32880" y1="91950" x2="32880" y2="91950"/>
                      <a14:foregroundMark x1="31066" y1="95046" x2="31066" y2="95046"/>
                      <a14:foregroundMark x1="92517" y1="53870" x2="92517" y2="53870"/>
                      <a14:foregroundMark x1="71655" y1="6192" x2="71655" y2="6192"/>
                      <a14:foregroundMark x1="3855" y1="41486" x2="3855" y2="41486"/>
                      <a14:foregroundMark x1="3175" y1="42724" x2="3175" y2="42724"/>
                      <a14:foregroundMark x1="4535" y1="39628" x2="4535" y2="39628"/>
                      <a14:foregroundMark x1="4308" y1="39628" x2="4308" y2="39628"/>
                    </a14:backgroundRemoval>
                  </a14:imgEffect>
                  <a14:imgEffect>
                    <a14:brightnessContrast contrast="40000"/>
                  </a14:imgEffect>
                </a14:imgLayer>
              </a14:imgProps>
            </a:ext>
            <a:ext uri="{28A0092B-C50C-407E-A947-70E740481C1C}">
              <a14:useLocalDpi xmlns:a14="http://schemas.microsoft.com/office/drawing/2010/main"/>
            </a:ext>
          </a:extLst>
        </a:blip>
        <a:stretch>
          <a:fillRect/>
        </a:stretch>
      </xdr:blipFill>
      <xdr:spPr bwMode="auto">
        <a:xfrm>
          <a:off x="2776050" y="649607040"/>
          <a:ext cx="1823920" cy="1200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399068</xdr:colOff>
      <xdr:row>31</xdr:row>
      <xdr:rowOff>275791</xdr:rowOff>
    </xdr:from>
    <xdr:to>
      <xdr:col>2</xdr:col>
      <xdr:colOff>2271743</xdr:colOff>
      <xdr:row>31</xdr:row>
      <xdr:rowOff>2021096</xdr:rowOff>
    </xdr:to>
    <xdr:pic>
      <xdr:nvPicPr>
        <xdr:cNvPr id="423" name="Picture 56">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a:ext>
          </a:extLst>
        </a:blip>
        <a:srcRect/>
        <a:stretch/>
      </xdr:blipFill>
      <xdr:spPr>
        <a:xfrm>
          <a:off x="2663901" y="45445458"/>
          <a:ext cx="1872675" cy="1745305"/>
        </a:xfrm>
        <a:prstGeom prst="rect">
          <a:avLst/>
        </a:prstGeom>
      </xdr:spPr>
    </xdr:pic>
    <xdr:clientData/>
  </xdr:twoCellAnchor>
  <xdr:twoCellAnchor>
    <xdr:from>
      <xdr:col>2</xdr:col>
      <xdr:colOff>403542</xdr:colOff>
      <xdr:row>33</xdr:row>
      <xdr:rowOff>252036</xdr:rowOff>
    </xdr:from>
    <xdr:to>
      <xdr:col>2</xdr:col>
      <xdr:colOff>2125527</xdr:colOff>
      <xdr:row>33</xdr:row>
      <xdr:rowOff>1875770</xdr:rowOff>
    </xdr:to>
    <xdr:pic>
      <xdr:nvPicPr>
        <xdr:cNvPr id="435" name="Picture 1">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362" cstate="print">
          <a:extLst>
            <a:ext uri="{28A0092B-C50C-407E-A947-70E740481C1C}">
              <a14:useLocalDpi xmlns:a14="http://schemas.microsoft.com/office/drawing/2010/main"/>
            </a:ext>
          </a:extLst>
        </a:blip>
        <a:srcRect/>
        <a:stretch/>
      </xdr:blipFill>
      <xdr:spPr>
        <a:xfrm>
          <a:off x="2668375" y="49993703"/>
          <a:ext cx="1721985" cy="1623734"/>
        </a:xfrm>
        <a:prstGeom prst="rect">
          <a:avLst/>
        </a:prstGeom>
      </xdr:spPr>
    </xdr:pic>
    <xdr:clientData/>
  </xdr:twoCellAnchor>
  <xdr:twoCellAnchor>
    <xdr:from>
      <xdr:col>2</xdr:col>
      <xdr:colOff>698440</xdr:colOff>
      <xdr:row>46</xdr:row>
      <xdr:rowOff>406665</xdr:rowOff>
    </xdr:from>
    <xdr:to>
      <xdr:col>2</xdr:col>
      <xdr:colOff>2119686</xdr:colOff>
      <xdr:row>46</xdr:row>
      <xdr:rowOff>2037573</xdr:rowOff>
    </xdr:to>
    <xdr:pic>
      <xdr:nvPicPr>
        <xdr:cNvPr id="438" name="Picture 2">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363" cstate="print">
          <a:extLst>
            <a:ext uri="{28A0092B-C50C-407E-A947-70E740481C1C}">
              <a14:useLocalDpi xmlns:a14="http://schemas.microsoft.com/office/drawing/2010/main"/>
            </a:ext>
          </a:extLst>
        </a:blip>
        <a:srcRect/>
        <a:stretch/>
      </xdr:blipFill>
      <xdr:spPr>
        <a:xfrm>
          <a:off x="2963273" y="77580332"/>
          <a:ext cx="1421246" cy="1630908"/>
        </a:xfrm>
        <a:prstGeom prst="rect">
          <a:avLst/>
        </a:prstGeom>
      </xdr:spPr>
    </xdr:pic>
    <xdr:clientData/>
  </xdr:twoCellAnchor>
  <xdr:twoCellAnchor>
    <xdr:from>
      <xdr:col>2</xdr:col>
      <xdr:colOff>403426</xdr:colOff>
      <xdr:row>45</xdr:row>
      <xdr:rowOff>184050</xdr:rowOff>
    </xdr:from>
    <xdr:to>
      <xdr:col>2</xdr:col>
      <xdr:colOff>2287067</xdr:colOff>
      <xdr:row>45</xdr:row>
      <xdr:rowOff>1971432</xdr:rowOff>
    </xdr:to>
    <xdr:pic>
      <xdr:nvPicPr>
        <xdr:cNvPr id="459" name="Picture 2">
          <a:extLst>
            <a:ext uri="{FF2B5EF4-FFF2-40B4-BE49-F238E27FC236}">
              <a16:creationId xmlns:a16="http://schemas.microsoft.com/office/drawing/2014/main" id="{00000000-0008-0000-0000-0000CB010000}"/>
            </a:ext>
          </a:extLst>
        </xdr:cNvPr>
        <xdr:cNvPicPr>
          <a:picLocks noChangeAspect="1"/>
        </xdr:cNvPicPr>
      </xdr:nvPicPr>
      <xdr:blipFill>
        <a:blip xmlns:r="http://schemas.openxmlformats.org/officeDocument/2006/relationships" r:embed="rId364" cstate="print">
          <a:extLst>
            <a:ext uri="{28A0092B-C50C-407E-A947-70E740481C1C}">
              <a14:useLocalDpi xmlns:a14="http://schemas.microsoft.com/office/drawing/2010/main"/>
            </a:ext>
          </a:extLst>
        </a:blip>
        <a:srcRect/>
        <a:stretch/>
      </xdr:blipFill>
      <xdr:spPr>
        <a:xfrm>
          <a:off x="2668259" y="72785717"/>
          <a:ext cx="1883641" cy="1787382"/>
        </a:xfrm>
        <a:prstGeom prst="rect">
          <a:avLst/>
        </a:prstGeom>
      </xdr:spPr>
    </xdr:pic>
    <xdr:clientData/>
  </xdr:twoCellAnchor>
  <xdr:twoCellAnchor>
    <xdr:from>
      <xdr:col>2</xdr:col>
      <xdr:colOff>581195</xdr:colOff>
      <xdr:row>220</xdr:row>
      <xdr:rowOff>410487</xdr:rowOff>
    </xdr:from>
    <xdr:to>
      <xdr:col>2</xdr:col>
      <xdr:colOff>2153477</xdr:colOff>
      <xdr:row>220</xdr:row>
      <xdr:rowOff>1943662</xdr:rowOff>
    </xdr:to>
    <xdr:pic>
      <xdr:nvPicPr>
        <xdr:cNvPr id="467" name="Picture 56">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365" cstate="print">
          <a:extLst>
            <a:ext uri="{28A0092B-C50C-407E-A947-70E740481C1C}">
              <a14:useLocalDpi xmlns:a14="http://schemas.microsoft.com/office/drawing/2010/main"/>
            </a:ext>
          </a:extLst>
        </a:blip>
        <a:srcRect/>
        <a:stretch/>
      </xdr:blipFill>
      <xdr:spPr>
        <a:xfrm>
          <a:off x="2846028" y="482502487"/>
          <a:ext cx="1572282" cy="1533175"/>
        </a:xfrm>
        <a:prstGeom prst="rect">
          <a:avLst/>
        </a:prstGeom>
      </xdr:spPr>
    </xdr:pic>
    <xdr:clientData/>
  </xdr:twoCellAnchor>
  <xdr:twoCellAnchor>
    <xdr:from>
      <xdr:col>2</xdr:col>
      <xdr:colOff>523875</xdr:colOff>
      <xdr:row>233</xdr:row>
      <xdr:rowOff>349250</xdr:rowOff>
    </xdr:from>
    <xdr:to>
      <xdr:col>2</xdr:col>
      <xdr:colOff>2408464</xdr:colOff>
      <xdr:row>233</xdr:row>
      <xdr:rowOff>1932941</xdr:rowOff>
    </xdr:to>
    <xdr:pic>
      <xdr:nvPicPr>
        <xdr:cNvPr id="514" name="Picture 2">
          <a:extLst>
            <a:ext uri="{FF2B5EF4-FFF2-40B4-BE49-F238E27FC236}">
              <a16:creationId xmlns:a16="http://schemas.microsoft.com/office/drawing/2014/main" id="{00000000-0008-0000-0000-000002020000}"/>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rcRect/>
        <a:stretch/>
      </xdr:blipFill>
      <xdr:spPr>
        <a:xfrm>
          <a:off x="2788708" y="512159250"/>
          <a:ext cx="1884589" cy="1583691"/>
        </a:xfrm>
        <a:prstGeom prst="rect">
          <a:avLst/>
        </a:prstGeom>
      </xdr:spPr>
    </xdr:pic>
    <xdr:clientData/>
  </xdr:twoCellAnchor>
  <xdr:twoCellAnchor>
    <xdr:from>
      <xdr:col>2</xdr:col>
      <xdr:colOff>575655</xdr:colOff>
      <xdr:row>235</xdr:row>
      <xdr:rowOff>236093</xdr:rowOff>
    </xdr:from>
    <xdr:to>
      <xdr:col>2</xdr:col>
      <xdr:colOff>2291641</xdr:colOff>
      <xdr:row>235</xdr:row>
      <xdr:rowOff>1699479</xdr:rowOff>
    </xdr:to>
    <xdr:pic>
      <xdr:nvPicPr>
        <xdr:cNvPr id="515" name="Picture 1">
          <a:extLst>
            <a:ext uri="{FF2B5EF4-FFF2-40B4-BE49-F238E27FC236}">
              <a16:creationId xmlns:a16="http://schemas.microsoft.com/office/drawing/2014/main" id="{00000000-0008-0000-0000-000003020000}"/>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rcRect/>
        <a:stretch/>
      </xdr:blipFill>
      <xdr:spPr>
        <a:xfrm>
          <a:off x="2840488" y="516618093"/>
          <a:ext cx="1715986" cy="1463386"/>
        </a:xfrm>
        <a:prstGeom prst="rect">
          <a:avLst/>
        </a:prstGeom>
      </xdr:spPr>
    </xdr:pic>
    <xdr:clientData/>
  </xdr:twoCellAnchor>
  <xdr:twoCellAnchor>
    <xdr:from>
      <xdr:col>2</xdr:col>
      <xdr:colOff>625345</xdr:colOff>
      <xdr:row>248</xdr:row>
      <xdr:rowOff>368510</xdr:rowOff>
    </xdr:from>
    <xdr:to>
      <xdr:col>2</xdr:col>
      <xdr:colOff>2145677</xdr:colOff>
      <xdr:row>248</xdr:row>
      <xdr:rowOff>1904039</xdr:rowOff>
    </xdr:to>
    <xdr:pic>
      <xdr:nvPicPr>
        <xdr:cNvPr id="516" name="Picture 2">
          <a:extLst>
            <a:ext uri="{FF2B5EF4-FFF2-40B4-BE49-F238E27FC236}">
              <a16:creationId xmlns:a16="http://schemas.microsoft.com/office/drawing/2014/main" id="{00000000-0008-0000-0000-000004020000}"/>
            </a:ext>
          </a:extLst>
        </xdr:cNvPr>
        <xdr:cNvPicPr>
          <a:picLocks noChangeAspect="1"/>
        </xdr:cNvPicPr>
      </xdr:nvPicPr>
      <xdr:blipFill>
        <a:blip xmlns:r="http://schemas.openxmlformats.org/officeDocument/2006/relationships" r:embed="rId368" cstate="print">
          <a:extLst>
            <a:ext uri="{28A0092B-C50C-407E-A947-70E740481C1C}">
              <a14:useLocalDpi xmlns:a14="http://schemas.microsoft.com/office/drawing/2010/main"/>
            </a:ext>
          </a:extLst>
        </a:blip>
        <a:srcRect/>
        <a:stretch/>
      </xdr:blipFill>
      <xdr:spPr>
        <a:xfrm rot="21222822">
          <a:off x="2890178" y="546468510"/>
          <a:ext cx="1520332" cy="1535529"/>
        </a:xfrm>
        <a:prstGeom prst="rect">
          <a:avLst/>
        </a:prstGeom>
      </xdr:spPr>
    </xdr:pic>
    <xdr:clientData/>
  </xdr:twoCellAnchor>
  <xdr:twoCellAnchor>
    <xdr:from>
      <xdr:col>2</xdr:col>
      <xdr:colOff>496625</xdr:colOff>
      <xdr:row>394</xdr:row>
      <xdr:rowOff>366616</xdr:rowOff>
    </xdr:from>
    <xdr:to>
      <xdr:col>2</xdr:col>
      <xdr:colOff>2174142</xdr:colOff>
      <xdr:row>394</xdr:row>
      <xdr:rowOff>1802521</xdr:rowOff>
    </xdr:to>
    <xdr:pic>
      <xdr:nvPicPr>
        <xdr:cNvPr id="75" name="Picture 2" descr="null">
          <a:extLst>
            <a:ext uri="{FF2B5EF4-FFF2-40B4-BE49-F238E27FC236}">
              <a16:creationId xmlns:a16="http://schemas.microsoft.com/office/drawing/2014/main" id="{00000000-0008-0000-0000-00004B000000}"/>
            </a:ext>
          </a:extLst>
        </xdr:cNvPr>
        <xdr:cNvPicPr>
          <a:picLocks noChangeAspect="1" noChangeArrowheads="1"/>
        </xdr:cNvPicPr>
      </xdr:nvPicPr>
      <xdr:blipFill rotWithShape="1">
        <a:blip xmlns:r="http://schemas.openxmlformats.org/officeDocument/2006/relationships" r:embed="rId369" cstate="email">
          <a:extLst>
            <a:ext uri="{28A0092B-C50C-407E-A947-70E740481C1C}">
              <a14:useLocalDpi xmlns:a14="http://schemas.microsoft.com/office/drawing/2010/main"/>
            </a:ext>
          </a:extLst>
        </a:blip>
        <a:srcRect/>
        <a:stretch/>
      </xdr:blipFill>
      <xdr:spPr bwMode="auto">
        <a:xfrm>
          <a:off x="2761458" y="867543783"/>
          <a:ext cx="1677517" cy="1435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779942</xdr:colOff>
      <xdr:row>25</xdr:row>
      <xdr:rowOff>431197</xdr:rowOff>
    </xdr:from>
    <xdr:to>
      <xdr:col>2</xdr:col>
      <xdr:colOff>2149928</xdr:colOff>
      <xdr:row>25</xdr:row>
      <xdr:rowOff>1959050</xdr:rowOff>
    </xdr:to>
    <xdr:pic>
      <xdr:nvPicPr>
        <xdr:cNvPr id="81" name="Picture 56">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370" cstate="email">
          <a:extLst>
            <a:ext uri="{BEBA8EAE-BF5A-486C-A8C5-ECC9F3942E4B}">
              <a14:imgProps xmlns:a14="http://schemas.microsoft.com/office/drawing/2010/main">
                <a14:imgLayer r:embed="rId371">
                  <a14:imgEffect>
                    <a14:backgroundRemoval t="0" b="96791" l="3851" r="98797">
                      <a14:foregroundMark x1="55957" y1="2824" x2="60650" y2="11682"/>
                      <a14:foregroundMark x1="78700" y1="3081" x2="96390" y2="3979"/>
                      <a14:foregroundMark x1="96390" y1="3979" x2="98797" y2="6804"/>
                      <a14:foregroundMark x1="84597" y1="770" x2="83904" y2="770"/>
                      <a14:foregroundMark x1="82551" y1="0" x2="79904" y2="2696"/>
                      <a14:foregroundMark x1="82190" y1="9243" x2="96390" y2="5777"/>
                      <a14:foregroundMark x1="96390" y1="5777" x2="96751" y2="5777"/>
                      <a14:foregroundMark x1="8063" y1="89217" x2="25391" y2="91913"/>
                      <a14:foregroundMark x1="25391" y1="91913" x2="28400" y2="91271"/>
                      <a14:foregroundMark x1="29001" y1="93068" x2="28039" y2="96791"/>
                      <a14:foregroundMark x1="6980" y1="93967" x2="4452" y2="91014"/>
                      <a14:foregroundMark x1="3851" y1="91913" x2="6137" y2="91913"/>
                      <a14:backgroundMark x1="4813" y1="96662" x2="12515" y2="98716"/>
                      <a14:backgroundMark x1="23827" y1="96791" x2="23827" y2="96791"/>
                      <a14:backgroundMark x1="14440" y1="95250" x2="14440" y2="95250"/>
                      <a14:backgroundMark x1="96510" y1="14121" x2="96510" y2="14121"/>
                      <a14:backgroundMark x1="83273" y1="128" x2="84236" y2="257"/>
                      <a14:backgroundMark x1="83755" y1="128" x2="79783" y2="128"/>
                    </a14:backgroundRemoval>
                  </a14:imgEffect>
                </a14:imgLayer>
              </a14:imgProps>
            </a:ext>
            <a:ext uri="{28A0092B-C50C-407E-A947-70E740481C1C}">
              <a14:useLocalDpi xmlns:a14="http://schemas.microsoft.com/office/drawing/2010/main"/>
            </a:ext>
          </a:extLst>
        </a:blip>
        <a:srcRect/>
        <a:stretch/>
      </xdr:blipFill>
      <xdr:spPr>
        <a:xfrm>
          <a:off x="2834621" y="43320911"/>
          <a:ext cx="1369986" cy="1527853"/>
        </a:xfrm>
        <a:prstGeom prst="rect">
          <a:avLst/>
        </a:prstGeom>
      </xdr:spPr>
    </xdr:pic>
    <xdr:clientData/>
  </xdr:twoCellAnchor>
  <xdr:twoCellAnchor>
    <xdr:from>
      <xdr:col>2</xdr:col>
      <xdr:colOff>514867</xdr:colOff>
      <xdr:row>40</xdr:row>
      <xdr:rowOff>327347</xdr:rowOff>
    </xdr:from>
    <xdr:to>
      <xdr:col>2</xdr:col>
      <xdr:colOff>2153127</xdr:colOff>
      <xdr:row>40</xdr:row>
      <xdr:rowOff>1891300</xdr:rowOff>
    </xdr:to>
    <xdr:pic>
      <xdr:nvPicPr>
        <xdr:cNvPr id="166" name="Picture 1">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rcRect/>
        <a:stretch/>
      </xdr:blipFill>
      <xdr:spPr>
        <a:xfrm>
          <a:off x="2779700" y="66071014"/>
          <a:ext cx="1638260" cy="1563953"/>
        </a:xfrm>
        <a:prstGeom prst="rect">
          <a:avLst/>
        </a:prstGeom>
      </xdr:spPr>
    </xdr:pic>
    <xdr:clientData/>
  </xdr:twoCellAnchor>
  <xdr:twoCellAnchor>
    <xdr:from>
      <xdr:col>2</xdr:col>
      <xdr:colOff>493521</xdr:colOff>
      <xdr:row>395</xdr:row>
      <xdr:rowOff>315071</xdr:rowOff>
    </xdr:from>
    <xdr:to>
      <xdr:col>2</xdr:col>
      <xdr:colOff>2169924</xdr:colOff>
      <xdr:row>395</xdr:row>
      <xdr:rowOff>1955051</xdr:rowOff>
    </xdr:to>
    <xdr:pic>
      <xdr:nvPicPr>
        <xdr:cNvPr id="287" name="Picture 4">
          <a:extLst>
            <a:ext uri="{FF2B5EF4-FFF2-40B4-BE49-F238E27FC236}">
              <a16:creationId xmlns:a16="http://schemas.microsoft.com/office/drawing/2014/main" id="{00000000-0008-0000-0000-00001F010000}"/>
            </a:ext>
          </a:extLst>
        </xdr:cNvPr>
        <xdr:cNvPicPr>
          <a:picLocks noChangeAspect="1" noChangeArrowheads="1"/>
        </xdr:cNvPicPr>
      </xdr:nvPicPr>
      <xdr:blipFill rotWithShape="1">
        <a:blip xmlns:r="http://schemas.openxmlformats.org/officeDocument/2006/relationships" r:embed="rId373" cstate="email">
          <a:extLst>
            <a:ext uri="{28A0092B-C50C-407E-A947-70E740481C1C}">
              <a14:useLocalDpi xmlns:a14="http://schemas.microsoft.com/office/drawing/2010/main"/>
            </a:ext>
          </a:extLst>
        </a:blip>
        <a:srcRect/>
        <a:stretch/>
      </xdr:blipFill>
      <xdr:spPr bwMode="auto">
        <a:xfrm>
          <a:off x="2758354" y="869778238"/>
          <a:ext cx="1676403" cy="1639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528722</xdr:colOff>
      <xdr:row>36</xdr:row>
      <xdr:rowOff>271929</xdr:rowOff>
    </xdr:from>
    <xdr:to>
      <xdr:col>2</xdr:col>
      <xdr:colOff>2166982</xdr:colOff>
      <xdr:row>36</xdr:row>
      <xdr:rowOff>1835882</xdr:rowOff>
    </xdr:to>
    <xdr:pic>
      <xdr:nvPicPr>
        <xdr:cNvPr id="526" name="Picture 1">
          <a:extLst>
            <a:ext uri="{FF2B5EF4-FFF2-40B4-BE49-F238E27FC236}">
              <a16:creationId xmlns:a16="http://schemas.microsoft.com/office/drawing/2014/main" id="{00000000-0008-0000-0000-00000E020000}"/>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rcRect/>
        <a:stretch/>
      </xdr:blipFill>
      <xdr:spPr>
        <a:xfrm>
          <a:off x="2793555" y="56871596"/>
          <a:ext cx="1638260" cy="1563953"/>
        </a:xfrm>
        <a:prstGeom prst="rect">
          <a:avLst/>
        </a:prstGeom>
      </xdr:spPr>
    </xdr:pic>
    <xdr:clientData/>
  </xdr:twoCellAnchor>
  <xdr:twoCellAnchor>
    <xdr:from>
      <xdr:col>2</xdr:col>
      <xdr:colOff>773911</xdr:colOff>
      <xdr:row>55</xdr:row>
      <xdr:rowOff>292048</xdr:rowOff>
    </xdr:from>
    <xdr:to>
      <xdr:col>2</xdr:col>
      <xdr:colOff>2033662</xdr:colOff>
      <xdr:row>55</xdr:row>
      <xdr:rowOff>1915833</xdr:rowOff>
    </xdr:to>
    <xdr:pic>
      <xdr:nvPicPr>
        <xdr:cNvPr id="528" name="Рисунок 527">
          <a:extLst>
            <a:ext uri="{FF2B5EF4-FFF2-40B4-BE49-F238E27FC236}">
              <a16:creationId xmlns:a16="http://schemas.microsoft.com/office/drawing/2014/main" id="{00000000-0008-0000-0000-000010020000}"/>
            </a:ext>
          </a:extLst>
        </xdr:cNvPr>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xfrm>
          <a:off x="3038744" y="98039715"/>
          <a:ext cx="1259751" cy="1623785"/>
        </a:xfrm>
        <a:prstGeom prst="rect">
          <a:avLst/>
        </a:prstGeom>
      </xdr:spPr>
    </xdr:pic>
    <xdr:clientData/>
  </xdr:twoCellAnchor>
  <xdr:twoCellAnchor>
    <xdr:from>
      <xdr:col>2</xdr:col>
      <xdr:colOff>643923</xdr:colOff>
      <xdr:row>287</xdr:row>
      <xdr:rowOff>491410</xdr:rowOff>
    </xdr:from>
    <xdr:to>
      <xdr:col>2</xdr:col>
      <xdr:colOff>2066867</xdr:colOff>
      <xdr:row>287</xdr:row>
      <xdr:rowOff>1852584</xdr:rowOff>
    </xdr:to>
    <xdr:pic>
      <xdr:nvPicPr>
        <xdr:cNvPr id="537" name="Рисунок 536">
          <a:extLst>
            <a:ext uri="{FF2B5EF4-FFF2-40B4-BE49-F238E27FC236}">
              <a16:creationId xmlns:a16="http://schemas.microsoft.com/office/drawing/2014/main" id="{00000000-0008-0000-0000-000019020000}"/>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2908756" y="635745410"/>
          <a:ext cx="1422944" cy="1361174"/>
        </a:xfrm>
        <a:prstGeom prst="rect">
          <a:avLst/>
        </a:prstGeom>
      </xdr:spPr>
    </xdr:pic>
    <xdr:clientData/>
  </xdr:twoCellAnchor>
  <xdr:twoCellAnchor>
    <xdr:from>
      <xdr:col>2</xdr:col>
      <xdr:colOff>823891</xdr:colOff>
      <xdr:row>378</xdr:row>
      <xdr:rowOff>471738</xdr:rowOff>
    </xdr:from>
    <xdr:to>
      <xdr:col>2</xdr:col>
      <xdr:colOff>1892476</xdr:colOff>
      <xdr:row>378</xdr:row>
      <xdr:rowOff>1836504</xdr:rowOff>
    </xdr:to>
    <xdr:pic>
      <xdr:nvPicPr>
        <xdr:cNvPr id="538" name="Рисунок 537">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3088724" y="833041405"/>
          <a:ext cx="1068585" cy="1364766"/>
        </a:xfrm>
        <a:prstGeom prst="rect">
          <a:avLst/>
        </a:prstGeom>
      </xdr:spPr>
    </xdr:pic>
    <xdr:clientData/>
  </xdr:twoCellAnchor>
  <xdr:twoCellAnchor>
    <xdr:from>
      <xdr:col>2</xdr:col>
      <xdr:colOff>539758</xdr:colOff>
      <xdr:row>7</xdr:row>
      <xdr:rowOff>385342</xdr:rowOff>
    </xdr:from>
    <xdr:to>
      <xdr:col>2</xdr:col>
      <xdr:colOff>2215133</xdr:colOff>
      <xdr:row>7</xdr:row>
      <xdr:rowOff>1900895</xdr:rowOff>
    </xdr:to>
    <xdr:pic>
      <xdr:nvPicPr>
        <xdr:cNvPr id="65" name="Рисунок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2804591" y="4343509"/>
          <a:ext cx="1675375" cy="1515553"/>
        </a:xfrm>
        <a:prstGeom prst="rect">
          <a:avLst/>
        </a:prstGeom>
      </xdr:spPr>
    </xdr:pic>
    <xdr:clientData/>
  </xdr:twoCellAnchor>
  <xdr:twoCellAnchor>
    <xdr:from>
      <xdr:col>2</xdr:col>
      <xdr:colOff>591942</xdr:colOff>
      <xdr:row>6</xdr:row>
      <xdr:rowOff>307100</xdr:rowOff>
    </xdr:from>
    <xdr:to>
      <xdr:col>2</xdr:col>
      <xdr:colOff>2220113</xdr:colOff>
      <xdr:row>6</xdr:row>
      <xdr:rowOff>1976176</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2856775" y="1979267"/>
          <a:ext cx="1628171" cy="1669076"/>
        </a:xfrm>
        <a:prstGeom prst="rect">
          <a:avLst/>
        </a:prstGeom>
      </xdr:spPr>
    </xdr:pic>
    <xdr:clientData/>
  </xdr:twoCellAnchor>
  <xdr:twoCellAnchor>
    <xdr:from>
      <xdr:col>2</xdr:col>
      <xdr:colOff>580230</xdr:colOff>
      <xdr:row>12</xdr:row>
      <xdr:rowOff>328161</xdr:rowOff>
    </xdr:from>
    <xdr:to>
      <xdr:col>2</xdr:col>
      <xdr:colOff>2216565</xdr:colOff>
      <xdr:row>12</xdr:row>
      <xdr:rowOff>1854091</xdr:rowOff>
    </xdr:to>
    <xdr:pic>
      <xdr:nvPicPr>
        <xdr:cNvPr id="132" name="Рисунок 13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2845063" y="8858328"/>
          <a:ext cx="1636335" cy="1525930"/>
        </a:xfrm>
        <a:prstGeom prst="rect">
          <a:avLst/>
        </a:prstGeom>
      </xdr:spPr>
    </xdr:pic>
    <xdr:clientData/>
  </xdr:twoCellAnchor>
  <xdr:twoCellAnchor>
    <xdr:from>
      <xdr:col>2</xdr:col>
      <xdr:colOff>576766</xdr:colOff>
      <xdr:row>15</xdr:row>
      <xdr:rowOff>463243</xdr:rowOff>
    </xdr:from>
    <xdr:to>
      <xdr:col>2</xdr:col>
      <xdr:colOff>2213101</xdr:colOff>
      <xdr:row>15</xdr:row>
      <xdr:rowOff>1989173</xdr:rowOff>
    </xdr:to>
    <xdr:pic>
      <xdr:nvPicPr>
        <xdr:cNvPr id="186" name="Рисунок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2841599" y="15851410"/>
          <a:ext cx="1636335" cy="1525930"/>
        </a:xfrm>
        <a:prstGeom prst="rect">
          <a:avLst/>
        </a:prstGeom>
      </xdr:spPr>
    </xdr:pic>
    <xdr:clientData/>
  </xdr:twoCellAnchor>
  <xdr:twoCellAnchor>
    <xdr:from>
      <xdr:col>2</xdr:col>
      <xdr:colOff>575656</xdr:colOff>
      <xdr:row>236</xdr:row>
      <xdr:rowOff>249700</xdr:rowOff>
    </xdr:from>
    <xdr:to>
      <xdr:col>2</xdr:col>
      <xdr:colOff>2291642</xdr:colOff>
      <xdr:row>236</xdr:row>
      <xdr:rowOff>1713086</xdr:rowOff>
    </xdr:to>
    <xdr:pic>
      <xdr:nvPicPr>
        <xdr:cNvPr id="69" name="Picture 1">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rcRect/>
        <a:stretch/>
      </xdr:blipFill>
      <xdr:spPr>
        <a:xfrm>
          <a:off x="2840489" y="518917700"/>
          <a:ext cx="1715986" cy="1463386"/>
        </a:xfrm>
        <a:prstGeom prst="rect">
          <a:avLst/>
        </a:prstGeom>
      </xdr:spPr>
    </xdr:pic>
    <xdr:clientData/>
  </xdr:twoCellAnchor>
  <xdr:twoCellAnchor>
    <xdr:from>
      <xdr:col>2</xdr:col>
      <xdr:colOff>561922</xdr:colOff>
      <xdr:row>384</xdr:row>
      <xdr:rowOff>602999</xdr:rowOff>
    </xdr:from>
    <xdr:to>
      <xdr:col>2</xdr:col>
      <xdr:colOff>2231813</xdr:colOff>
      <xdr:row>384</xdr:row>
      <xdr:rowOff>1651928</xdr:rowOff>
    </xdr:to>
    <xdr:pic>
      <xdr:nvPicPr>
        <xdr:cNvPr id="110" name="Рисунок 109" descr="Изображение выглядит как электроника, транзистор&#10;&#10;Автоматически созданное описание">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rcRect/>
        <a:stretch/>
      </xdr:blipFill>
      <xdr:spPr>
        <a:xfrm>
          <a:off x="2826755" y="846888666"/>
          <a:ext cx="1669891" cy="1048929"/>
        </a:xfrm>
        <a:prstGeom prst="rect">
          <a:avLst/>
        </a:prstGeom>
      </xdr:spPr>
    </xdr:pic>
    <xdr:clientData/>
  </xdr:twoCellAnchor>
  <xdr:twoCellAnchor>
    <xdr:from>
      <xdr:col>2</xdr:col>
      <xdr:colOff>564278</xdr:colOff>
      <xdr:row>385</xdr:row>
      <xdr:rowOff>612708</xdr:rowOff>
    </xdr:from>
    <xdr:to>
      <xdr:col>2</xdr:col>
      <xdr:colOff>2357529</xdr:colOff>
      <xdr:row>385</xdr:row>
      <xdr:rowOff>1591234</xdr:rowOff>
    </xdr:to>
    <xdr:pic>
      <xdr:nvPicPr>
        <xdr:cNvPr id="517" name="Рисунок 516" descr="Изображение выглядит как электроника, Электронное устройство&#10;&#10;Автоматически созданное описание">
          <a:extLst>
            <a:ext uri="{FF2B5EF4-FFF2-40B4-BE49-F238E27FC236}">
              <a16:creationId xmlns:a16="http://schemas.microsoft.com/office/drawing/2014/main" id="{00000000-0008-0000-0000-000005020000}"/>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rcRect/>
        <a:stretch/>
      </xdr:blipFill>
      <xdr:spPr>
        <a:xfrm>
          <a:off x="2829111" y="849184375"/>
          <a:ext cx="1793251" cy="978526"/>
        </a:xfrm>
        <a:prstGeom prst="rect">
          <a:avLst/>
        </a:prstGeom>
      </xdr:spPr>
    </xdr:pic>
    <xdr:clientData/>
  </xdr:twoCellAnchor>
  <xdr:twoCellAnchor>
    <xdr:from>
      <xdr:col>2</xdr:col>
      <xdr:colOff>567556</xdr:colOff>
      <xdr:row>386</xdr:row>
      <xdr:rowOff>757896</xdr:rowOff>
    </xdr:from>
    <xdr:to>
      <xdr:col>2</xdr:col>
      <xdr:colOff>2273949</xdr:colOff>
      <xdr:row>386</xdr:row>
      <xdr:rowOff>1750179</xdr:rowOff>
    </xdr:to>
    <xdr:pic>
      <xdr:nvPicPr>
        <xdr:cNvPr id="518" name="Рисунок 517" descr="Изображение выглядит как электроника, дизайн&#10;&#10;Автоматически созданное описание">
          <a:extLst>
            <a:ext uri="{FF2B5EF4-FFF2-40B4-BE49-F238E27FC236}">
              <a16:creationId xmlns:a16="http://schemas.microsoft.com/office/drawing/2014/main" id="{00000000-0008-0000-0000-000006020000}"/>
            </a:ext>
          </a:extLst>
        </xdr:cNvPr>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rcRect/>
        <a:stretch/>
      </xdr:blipFill>
      <xdr:spPr>
        <a:xfrm>
          <a:off x="2832389" y="851615563"/>
          <a:ext cx="1706393" cy="992283"/>
        </a:xfrm>
        <a:prstGeom prst="rect">
          <a:avLst/>
        </a:prstGeom>
      </xdr:spPr>
    </xdr:pic>
    <xdr:clientData/>
  </xdr:twoCellAnchor>
  <xdr:twoCellAnchor>
    <xdr:from>
      <xdr:col>2</xdr:col>
      <xdr:colOff>521416</xdr:colOff>
      <xdr:row>389</xdr:row>
      <xdr:rowOff>554988</xdr:rowOff>
    </xdr:from>
    <xdr:to>
      <xdr:col>2</xdr:col>
      <xdr:colOff>2355488</xdr:colOff>
      <xdr:row>389</xdr:row>
      <xdr:rowOff>1631814</xdr:rowOff>
    </xdr:to>
    <xdr:pic>
      <xdr:nvPicPr>
        <xdr:cNvPr id="540" name="图片 9">
          <a:extLst>
            <a:ext uri="{FF2B5EF4-FFF2-40B4-BE49-F238E27FC236}">
              <a16:creationId xmlns:a16="http://schemas.microsoft.com/office/drawing/2014/main" id="{00000000-0008-0000-0000-00001C020000}"/>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rcRect/>
        <a:stretch/>
      </xdr:blipFill>
      <xdr:spPr>
        <a:xfrm>
          <a:off x="2786249" y="858270655"/>
          <a:ext cx="1834072" cy="1076826"/>
        </a:xfrm>
        <a:prstGeom prst="rect">
          <a:avLst/>
        </a:prstGeom>
      </xdr:spPr>
    </xdr:pic>
    <xdr:clientData/>
  </xdr:twoCellAnchor>
  <xdr:twoCellAnchor>
    <xdr:from>
      <xdr:col>2</xdr:col>
      <xdr:colOff>678502</xdr:colOff>
      <xdr:row>316</xdr:row>
      <xdr:rowOff>415401</xdr:rowOff>
    </xdr:from>
    <xdr:to>
      <xdr:col>2</xdr:col>
      <xdr:colOff>2002106</xdr:colOff>
      <xdr:row>316</xdr:row>
      <xdr:rowOff>1933828</xdr:rowOff>
    </xdr:to>
    <xdr:pic>
      <xdr:nvPicPr>
        <xdr:cNvPr id="543" name="Объект 4"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1F020000}"/>
            </a:ext>
          </a:extLst>
        </xdr:cNvPr>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rcRect/>
        <a:stretch/>
      </xdr:blipFill>
      <xdr:spPr>
        <a:xfrm>
          <a:off x="2943335" y="702302068"/>
          <a:ext cx="1323604" cy="1518427"/>
        </a:xfrm>
        <a:prstGeom prst="rect">
          <a:avLst/>
        </a:prstGeom>
      </xdr:spPr>
    </xdr:pic>
    <xdr:clientData/>
  </xdr:twoCellAnchor>
  <xdr:twoCellAnchor>
    <xdr:from>
      <xdr:col>2</xdr:col>
      <xdr:colOff>733909</xdr:colOff>
      <xdr:row>399</xdr:row>
      <xdr:rowOff>223754</xdr:rowOff>
    </xdr:from>
    <xdr:to>
      <xdr:col>2</xdr:col>
      <xdr:colOff>1989972</xdr:colOff>
      <xdr:row>399</xdr:row>
      <xdr:rowOff>2053595</xdr:rowOff>
    </xdr:to>
    <xdr:pic>
      <xdr:nvPicPr>
        <xdr:cNvPr id="544" name="Picture 2">
          <a:extLst>
            <a:ext uri="{FF2B5EF4-FFF2-40B4-BE49-F238E27FC236}">
              <a16:creationId xmlns:a16="http://schemas.microsoft.com/office/drawing/2014/main" id="{00000000-0008-0000-0000-000020020000}"/>
            </a:ext>
          </a:extLst>
        </xdr:cNvPr>
        <xdr:cNvPicPr>
          <a:picLocks noChangeAspect="1" noChangeArrowheads="1"/>
        </xdr:cNvPicPr>
      </xdr:nvPicPr>
      <xdr:blipFill rotWithShape="1">
        <a:blip xmlns:r="http://schemas.openxmlformats.org/officeDocument/2006/relationships" r:embed="rId385" cstate="email">
          <a:extLst>
            <a:ext uri="{28A0092B-C50C-407E-A947-70E740481C1C}">
              <a14:useLocalDpi xmlns:a14="http://schemas.microsoft.com/office/drawing/2010/main"/>
            </a:ext>
          </a:extLst>
        </a:blip>
        <a:srcRect/>
        <a:stretch/>
      </xdr:blipFill>
      <xdr:spPr bwMode="auto">
        <a:xfrm>
          <a:off x="2998742" y="878830921"/>
          <a:ext cx="1256063" cy="1829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190500</xdr:colOff>
      <xdr:row>398</xdr:row>
      <xdr:rowOff>458544</xdr:rowOff>
    </xdr:from>
    <xdr:to>
      <xdr:col>2</xdr:col>
      <xdr:colOff>2607201</xdr:colOff>
      <xdr:row>398</xdr:row>
      <xdr:rowOff>1769510</xdr:rowOff>
    </xdr:to>
    <xdr:grpSp>
      <xdr:nvGrpSpPr>
        <xdr:cNvPr id="550" name="Группа 549">
          <a:extLst>
            <a:ext uri="{FF2B5EF4-FFF2-40B4-BE49-F238E27FC236}">
              <a16:creationId xmlns:a16="http://schemas.microsoft.com/office/drawing/2014/main" id="{00000000-0008-0000-0000-000026020000}"/>
            </a:ext>
          </a:extLst>
        </xdr:cNvPr>
        <xdr:cNvGrpSpPr/>
      </xdr:nvGrpSpPr>
      <xdr:grpSpPr>
        <a:xfrm>
          <a:off x="2459844" y="892269200"/>
          <a:ext cx="2416701" cy="1310966"/>
          <a:chOff x="2190750" y="659503674"/>
          <a:chExt cx="2424321" cy="1449683"/>
        </a:xfrm>
      </xdr:grpSpPr>
      <xdr:pic>
        <xdr:nvPicPr>
          <xdr:cNvPr id="547" name="图片 13" descr="图片包含 摩托车, 行李, 西装, 行李箱&#10;&#10;已自动生成说明">
            <a:extLst>
              <a:ext uri="{FF2B5EF4-FFF2-40B4-BE49-F238E27FC236}">
                <a16:creationId xmlns:a16="http://schemas.microsoft.com/office/drawing/2014/main" id="{00000000-0008-0000-0000-000023020000}"/>
              </a:ext>
            </a:extLst>
          </xdr:cNvPr>
          <xdr:cNvPicPr>
            <a:picLocks noChangeAspect="1"/>
          </xdr:cNvPicPr>
        </xdr:nvPicPr>
        <xdr:blipFill rotWithShape="1">
          <a:blip xmlns:r="http://schemas.openxmlformats.org/officeDocument/2006/relationships" r:embed="rId386" cstate="email">
            <a:extLst>
              <a:ext uri="{28A0092B-C50C-407E-A947-70E740481C1C}">
                <a14:useLocalDpi xmlns:a14="http://schemas.microsoft.com/office/drawing/2010/main"/>
              </a:ext>
            </a:extLst>
          </a:blip>
          <a:srcRect/>
          <a:stretch/>
        </xdr:blipFill>
        <xdr:spPr>
          <a:xfrm>
            <a:off x="2338523" y="659503674"/>
            <a:ext cx="2276548" cy="1449683"/>
          </a:xfrm>
          <a:prstGeom prst="rect">
            <a:avLst/>
          </a:prstGeom>
        </xdr:spPr>
      </xdr:pic>
      <xdr:sp macro="" textlink="">
        <xdr:nvSpPr>
          <xdr:cNvPr id="549" name="Прямоугольник 548">
            <a:extLst>
              <a:ext uri="{FF2B5EF4-FFF2-40B4-BE49-F238E27FC236}">
                <a16:creationId xmlns:a16="http://schemas.microsoft.com/office/drawing/2014/main" id="{00000000-0008-0000-0000-000025020000}"/>
              </a:ext>
            </a:extLst>
          </xdr:cNvPr>
          <xdr:cNvSpPr/>
        </xdr:nvSpPr>
        <xdr:spPr>
          <a:xfrm>
            <a:off x="2190750" y="660261298"/>
            <a:ext cx="272143" cy="497749"/>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kern="1200"/>
          </a:p>
        </xdr:txBody>
      </xdr:sp>
    </xdr:grpSp>
    <xdr:clientData/>
  </xdr:twoCellAnchor>
  <xdr:twoCellAnchor>
    <xdr:from>
      <xdr:col>2</xdr:col>
      <xdr:colOff>450186</xdr:colOff>
      <xdr:row>404</xdr:row>
      <xdr:rowOff>314115</xdr:rowOff>
    </xdr:from>
    <xdr:to>
      <xdr:col>2</xdr:col>
      <xdr:colOff>2106053</xdr:colOff>
      <xdr:row>404</xdr:row>
      <xdr:rowOff>1969982</xdr:rowOff>
    </xdr:to>
    <xdr:pic>
      <xdr:nvPicPr>
        <xdr:cNvPr id="551" name="Picture 2">
          <a:extLst>
            <a:ext uri="{FF2B5EF4-FFF2-40B4-BE49-F238E27FC236}">
              <a16:creationId xmlns:a16="http://schemas.microsoft.com/office/drawing/2014/main" id="{00000000-0008-0000-0000-000027020000}"/>
            </a:ext>
          </a:extLst>
        </xdr:cNvPr>
        <xdr:cNvPicPr>
          <a:picLocks noChangeAspect="1" noChangeArrowheads="1"/>
        </xdr:cNvPicPr>
      </xdr:nvPicPr>
      <xdr:blipFill>
        <a:blip xmlns:r="http://schemas.openxmlformats.org/officeDocument/2006/relationships" r:embed="rId387" cstate="email">
          <a:extLst>
            <a:ext uri="{28A0092B-C50C-407E-A947-70E740481C1C}">
              <a14:useLocalDpi xmlns:a14="http://schemas.microsoft.com/office/drawing/2010/main"/>
            </a:ext>
          </a:extLst>
        </a:blip>
        <a:srcRect/>
        <a:stretch>
          <a:fillRect/>
        </a:stretch>
      </xdr:blipFill>
      <xdr:spPr bwMode="auto">
        <a:xfrm>
          <a:off x="2715019" y="890351282"/>
          <a:ext cx="1655867" cy="1655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264065</xdr:colOff>
      <xdr:row>405</xdr:row>
      <xdr:rowOff>365500</xdr:rowOff>
    </xdr:from>
    <xdr:to>
      <xdr:col>2</xdr:col>
      <xdr:colOff>2513698</xdr:colOff>
      <xdr:row>405</xdr:row>
      <xdr:rowOff>1937177</xdr:rowOff>
    </xdr:to>
    <xdr:pic>
      <xdr:nvPicPr>
        <xdr:cNvPr id="552" name="Picture 2" descr="null">
          <a:extLst>
            <a:ext uri="{FF2B5EF4-FFF2-40B4-BE49-F238E27FC236}">
              <a16:creationId xmlns:a16="http://schemas.microsoft.com/office/drawing/2014/main" id="{00000000-0008-0000-0000-000028020000}"/>
            </a:ext>
          </a:extLst>
        </xdr:cNvPr>
        <xdr:cNvPicPr>
          <a:picLocks noChangeAspect="1" noChangeArrowheads="1"/>
        </xdr:cNvPicPr>
      </xdr:nvPicPr>
      <xdr:blipFill rotWithShape="1">
        <a:blip xmlns:r="http://schemas.openxmlformats.org/officeDocument/2006/relationships" r:embed="rId388" cstate="email">
          <a:extLst>
            <a:ext uri="{28A0092B-C50C-407E-A947-70E740481C1C}">
              <a14:useLocalDpi xmlns:a14="http://schemas.microsoft.com/office/drawing/2010/main"/>
            </a:ext>
          </a:extLst>
        </a:blip>
        <a:srcRect/>
        <a:stretch/>
      </xdr:blipFill>
      <xdr:spPr bwMode="auto">
        <a:xfrm>
          <a:off x="2528898" y="892688667"/>
          <a:ext cx="2249633" cy="1571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527601</xdr:colOff>
      <xdr:row>401</xdr:row>
      <xdr:rowOff>296190</xdr:rowOff>
    </xdr:from>
    <xdr:to>
      <xdr:col>2</xdr:col>
      <xdr:colOff>2294894</xdr:colOff>
      <xdr:row>401</xdr:row>
      <xdr:rowOff>2061656</xdr:rowOff>
    </xdr:to>
    <xdr:pic>
      <xdr:nvPicPr>
        <xdr:cNvPr id="553" name="Picture 2" descr="null">
          <a:extLst>
            <a:ext uri="{FF2B5EF4-FFF2-40B4-BE49-F238E27FC236}">
              <a16:creationId xmlns:a16="http://schemas.microsoft.com/office/drawing/2014/main" id="{00000000-0008-0000-0000-000029020000}"/>
            </a:ext>
          </a:extLst>
        </xdr:cNvPr>
        <xdr:cNvPicPr>
          <a:picLocks noChangeAspect="1" noChangeArrowheads="1"/>
        </xdr:cNvPicPr>
      </xdr:nvPicPr>
      <xdr:blipFill>
        <a:blip xmlns:r="http://schemas.openxmlformats.org/officeDocument/2006/relationships" r:embed="rId389" cstate="email">
          <a:extLst>
            <a:ext uri="{28A0092B-C50C-407E-A947-70E740481C1C}">
              <a14:useLocalDpi xmlns:a14="http://schemas.microsoft.com/office/drawing/2010/main"/>
            </a:ext>
          </a:extLst>
        </a:blip>
        <a:srcRect/>
        <a:stretch>
          <a:fillRect/>
        </a:stretch>
      </xdr:blipFill>
      <xdr:spPr bwMode="auto">
        <a:xfrm>
          <a:off x="2792434" y="883475357"/>
          <a:ext cx="1767293" cy="1765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1071095</xdr:colOff>
      <xdr:row>408</xdr:row>
      <xdr:rowOff>220807</xdr:rowOff>
    </xdr:from>
    <xdr:to>
      <xdr:col>2</xdr:col>
      <xdr:colOff>1664729</xdr:colOff>
      <xdr:row>408</xdr:row>
      <xdr:rowOff>1969943</xdr:rowOff>
    </xdr:to>
    <xdr:pic>
      <xdr:nvPicPr>
        <xdr:cNvPr id="555" name="Рисунок 554">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xfrm flipH="1">
          <a:off x="3335928" y="899401974"/>
          <a:ext cx="593634" cy="1749136"/>
        </a:xfrm>
        <a:prstGeom prst="rect">
          <a:avLst/>
        </a:prstGeom>
      </xdr:spPr>
    </xdr:pic>
    <xdr:clientData/>
  </xdr:twoCellAnchor>
  <xdr:oneCellAnchor>
    <xdr:from>
      <xdr:col>2</xdr:col>
      <xdr:colOff>0</xdr:colOff>
      <xdr:row>197</xdr:row>
      <xdr:rowOff>0</xdr:rowOff>
    </xdr:from>
    <xdr:ext cx="1257300" cy="1162050"/>
    <xdr:sp macro="" textlink="">
      <xdr:nvSpPr>
        <xdr:cNvPr id="11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6F000000}"/>
            </a:ext>
          </a:extLst>
        </xdr:cNvPr>
        <xdr:cNvSpPr/>
      </xdr:nvSpPr>
      <xdr:spPr bwMode="auto">
        <a:xfrm>
          <a:off x="1990725" y="25457467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190</xdr:row>
      <xdr:rowOff>1428750</xdr:rowOff>
    </xdr:from>
    <xdr:ext cx="1257300" cy="1162050"/>
    <xdr:sp macro="" textlink="">
      <xdr:nvSpPr>
        <xdr:cNvPr id="13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B000000}"/>
            </a:ext>
          </a:extLst>
        </xdr:cNvPr>
        <xdr:cNvSpPr/>
      </xdr:nvSpPr>
      <xdr:spPr bwMode="auto">
        <a:xfrm>
          <a:off x="1990725" y="24085867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190</xdr:row>
      <xdr:rowOff>1428750</xdr:rowOff>
    </xdr:from>
    <xdr:ext cx="1257300" cy="1162050"/>
    <xdr:sp macro="" textlink="">
      <xdr:nvSpPr>
        <xdr:cNvPr id="15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9F000000}"/>
            </a:ext>
          </a:extLst>
        </xdr:cNvPr>
        <xdr:cNvSpPr/>
      </xdr:nvSpPr>
      <xdr:spPr bwMode="auto">
        <a:xfrm>
          <a:off x="1990725" y="24085867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583997</xdr:colOff>
      <xdr:row>168</xdr:row>
      <xdr:rowOff>504983</xdr:rowOff>
    </xdr:from>
    <xdr:to>
      <xdr:col>2</xdr:col>
      <xdr:colOff>2184945</xdr:colOff>
      <xdr:row>168</xdr:row>
      <xdr:rowOff>1860226</xdr:rowOff>
    </xdr:to>
    <xdr:pic>
      <xdr:nvPicPr>
        <xdr:cNvPr id="598" name="Рисунок 597" descr="Изображение выглядит как инструмент, дрель, Электроинструмент, молоток&#10;&#10;Автоматически созданное описание">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391" cstate="email">
          <a:extLst>
            <a:ext uri="{28A0092B-C50C-407E-A947-70E740481C1C}">
              <a14:useLocalDpi xmlns:a14="http://schemas.microsoft.com/office/drawing/2010/main"/>
            </a:ext>
          </a:extLst>
        </a:blip>
        <a:stretch>
          <a:fillRect/>
        </a:stretch>
      </xdr:blipFill>
      <xdr:spPr>
        <a:xfrm>
          <a:off x="2848830" y="365714650"/>
          <a:ext cx="1600948" cy="1355243"/>
        </a:xfrm>
        <a:prstGeom prst="rect">
          <a:avLst/>
        </a:prstGeom>
      </xdr:spPr>
    </xdr:pic>
    <xdr:clientData/>
  </xdr:twoCellAnchor>
  <xdr:twoCellAnchor>
    <xdr:from>
      <xdr:col>2</xdr:col>
      <xdr:colOff>427936</xdr:colOff>
      <xdr:row>177</xdr:row>
      <xdr:rowOff>381009</xdr:rowOff>
    </xdr:from>
    <xdr:to>
      <xdr:col>2</xdr:col>
      <xdr:colOff>2333203</xdr:colOff>
      <xdr:row>177</xdr:row>
      <xdr:rowOff>1981432</xdr:rowOff>
    </xdr:to>
    <xdr:pic>
      <xdr:nvPicPr>
        <xdr:cNvPr id="602" name="Рисунок 601" descr="Изображение выглядит как штатив&#10;&#10;Автоматически созданное описание">
          <a:extLst>
            <a:ext uri="{FF2B5EF4-FFF2-40B4-BE49-F238E27FC236}">
              <a16:creationId xmlns:a16="http://schemas.microsoft.com/office/drawing/2014/main" id="{00000000-0008-0000-0000-00005A020000}"/>
            </a:ext>
          </a:extLst>
        </xdr:cNvPr>
        <xdr:cNvPicPr>
          <a:picLocks noChangeAspect="1"/>
        </xdr:cNvPicPr>
      </xdr:nvPicPr>
      <xdr:blipFill>
        <a:blip xmlns:r="http://schemas.openxmlformats.org/officeDocument/2006/relationships" r:embed="rId392" cstate="email">
          <a:extLst>
            <a:ext uri="{28A0092B-C50C-407E-A947-70E740481C1C}">
              <a14:useLocalDpi xmlns:a14="http://schemas.microsoft.com/office/drawing/2010/main"/>
            </a:ext>
          </a:extLst>
        </a:blip>
        <a:stretch>
          <a:fillRect/>
        </a:stretch>
      </xdr:blipFill>
      <xdr:spPr>
        <a:xfrm>
          <a:off x="2692769" y="388450676"/>
          <a:ext cx="1905267" cy="1600423"/>
        </a:xfrm>
        <a:prstGeom prst="rect">
          <a:avLst/>
        </a:prstGeom>
      </xdr:spPr>
    </xdr:pic>
    <xdr:clientData/>
  </xdr:twoCellAnchor>
  <xdr:twoCellAnchor>
    <xdr:from>
      <xdr:col>2</xdr:col>
      <xdr:colOff>608902</xdr:colOff>
      <xdr:row>178</xdr:row>
      <xdr:rowOff>523189</xdr:rowOff>
    </xdr:from>
    <xdr:to>
      <xdr:col>2</xdr:col>
      <xdr:colOff>2030601</xdr:colOff>
      <xdr:row>178</xdr:row>
      <xdr:rowOff>1716572</xdr:rowOff>
    </xdr:to>
    <xdr:pic>
      <xdr:nvPicPr>
        <xdr:cNvPr id="603" name="Рисунок 602">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a:ext>
          </a:extLst>
        </a:blip>
        <a:stretch>
          <a:fillRect/>
        </a:stretch>
      </xdr:blipFill>
      <xdr:spPr>
        <a:xfrm>
          <a:off x="2873735" y="390878856"/>
          <a:ext cx="1421699" cy="1193383"/>
        </a:xfrm>
        <a:prstGeom prst="rect">
          <a:avLst/>
        </a:prstGeom>
      </xdr:spPr>
    </xdr:pic>
    <xdr:clientData/>
  </xdr:twoCellAnchor>
  <xdr:twoCellAnchor>
    <xdr:from>
      <xdr:col>2</xdr:col>
      <xdr:colOff>678032</xdr:colOff>
      <xdr:row>180</xdr:row>
      <xdr:rowOff>688774</xdr:rowOff>
    </xdr:from>
    <xdr:to>
      <xdr:col>2</xdr:col>
      <xdr:colOff>1996568</xdr:colOff>
      <xdr:row>180</xdr:row>
      <xdr:rowOff>1800815</xdr:rowOff>
    </xdr:to>
    <xdr:pic>
      <xdr:nvPicPr>
        <xdr:cNvPr id="604" name="Рисунок 603" descr="Изображение выглядит как электродрель&#10;&#10;Автоматически созданное описание со средним доверительным уровнем">
          <a:extLst>
            <a:ext uri="{FF2B5EF4-FFF2-40B4-BE49-F238E27FC236}">
              <a16:creationId xmlns:a16="http://schemas.microsoft.com/office/drawing/2014/main" id="{00000000-0008-0000-0000-00005C020000}"/>
            </a:ext>
          </a:extLst>
        </xdr:cNvPr>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a:xfrm>
          <a:off x="2942865" y="395616441"/>
          <a:ext cx="1318536" cy="1112041"/>
        </a:xfrm>
        <a:prstGeom prst="rect">
          <a:avLst/>
        </a:prstGeom>
      </xdr:spPr>
    </xdr:pic>
    <xdr:clientData/>
  </xdr:twoCellAnchor>
  <xdr:twoCellAnchor>
    <xdr:from>
      <xdr:col>2</xdr:col>
      <xdr:colOff>575229</xdr:colOff>
      <xdr:row>182</xdr:row>
      <xdr:rowOff>528621</xdr:rowOff>
    </xdr:from>
    <xdr:to>
      <xdr:col>2</xdr:col>
      <xdr:colOff>2127352</xdr:colOff>
      <xdr:row>182</xdr:row>
      <xdr:rowOff>1837041</xdr:rowOff>
    </xdr:to>
    <xdr:pic>
      <xdr:nvPicPr>
        <xdr:cNvPr id="605" name="Рисунок 604"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5D020000}"/>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xfrm>
          <a:off x="2840062" y="400028288"/>
          <a:ext cx="1552123" cy="1308420"/>
        </a:xfrm>
        <a:prstGeom prst="rect">
          <a:avLst/>
        </a:prstGeom>
      </xdr:spPr>
    </xdr:pic>
    <xdr:clientData/>
  </xdr:twoCellAnchor>
  <xdr:twoCellAnchor>
    <xdr:from>
      <xdr:col>2</xdr:col>
      <xdr:colOff>560716</xdr:colOff>
      <xdr:row>183</xdr:row>
      <xdr:rowOff>448485</xdr:rowOff>
    </xdr:from>
    <xdr:to>
      <xdr:col>2</xdr:col>
      <xdr:colOff>2156140</xdr:colOff>
      <xdr:row>183</xdr:row>
      <xdr:rowOff>1800558</xdr:rowOff>
    </xdr:to>
    <xdr:pic>
      <xdr:nvPicPr>
        <xdr:cNvPr id="606" name="Рисунок 605" descr="Изображение выглядит как устройство, свет, вакуум&#10;&#10;Автоматически созданное описание">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xfrm>
          <a:off x="2825549" y="402234152"/>
          <a:ext cx="1595424" cy="1352073"/>
        </a:xfrm>
        <a:prstGeom prst="rect">
          <a:avLst/>
        </a:prstGeom>
      </xdr:spPr>
    </xdr:pic>
    <xdr:clientData/>
  </xdr:twoCellAnchor>
  <xdr:twoCellAnchor>
    <xdr:from>
      <xdr:col>2</xdr:col>
      <xdr:colOff>565449</xdr:colOff>
      <xdr:row>191</xdr:row>
      <xdr:rowOff>197265</xdr:rowOff>
    </xdr:from>
    <xdr:to>
      <xdr:col>2</xdr:col>
      <xdr:colOff>1946764</xdr:colOff>
      <xdr:row>191</xdr:row>
      <xdr:rowOff>2106266</xdr:rowOff>
    </xdr:to>
    <xdr:pic>
      <xdr:nvPicPr>
        <xdr:cNvPr id="610" name="Рисунок 609">
          <a:extLst>
            <a:ext uri="{FF2B5EF4-FFF2-40B4-BE49-F238E27FC236}">
              <a16:creationId xmlns:a16="http://schemas.microsoft.com/office/drawing/2014/main" id="{00000000-0008-0000-0000-000062020000}"/>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2830282" y="420270932"/>
          <a:ext cx="1381315" cy="1909001"/>
        </a:xfrm>
        <a:prstGeom prst="rect">
          <a:avLst/>
        </a:prstGeom>
      </xdr:spPr>
    </xdr:pic>
    <xdr:clientData/>
  </xdr:twoCellAnchor>
  <xdr:twoCellAnchor>
    <xdr:from>
      <xdr:col>2</xdr:col>
      <xdr:colOff>578216</xdr:colOff>
      <xdr:row>197</xdr:row>
      <xdr:rowOff>438138</xdr:rowOff>
    </xdr:from>
    <xdr:to>
      <xdr:col>2</xdr:col>
      <xdr:colOff>2194856</xdr:colOff>
      <xdr:row>197</xdr:row>
      <xdr:rowOff>1804543</xdr:rowOff>
    </xdr:to>
    <xdr:pic>
      <xdr:nvPicPr>
        <xdr:cNvPr id="614" name="Рисунок 613">
          <a:extLst>
            <a:ext uri="{FF2B5EF4-FFF2-40B4-BE49-F238E27FC236}">
              <a16:creationId xmlns:a16="http://schemas.microsoft.com/office/drawing/2014/main" id="{00000000-0008-0000-0000-000066020000}"/>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a:off x="2843049" y="434227805"/>
          <a:ext cx="1616640" cy="1366405"/>
        </a:xfrm>
        <a:prstGeom prst="rect">
          <a:avLst/>
        </a:prstGeom>
      </xdr:spPr>
    </xdr:pic>
    <xdr:clientData/>
  </xdr:twoCellAnchor>
  <xdr:twoCellAnchor>
    <xdr:from>
      <xdr:col>2</xdr:col>
      <xdr:colOff>549327</xdr:colOff>
      <xdr:row>198</xdr:row>
      <xdr:rowOff>472408</xdr:rowOff>
    </xdr:from>
    <xdr:to>
      <xdr:col>2</xdr:col>
      <xdr:colOff>2173613</xdr:colOff>
      <xdr:row>198</xdr:row>
      <xdr:rowOff>1844712</xdr:rowOff>
    </xdr:to>
    <xdr:pic>
      <xdr:nvPicPr>
        <xdr:cNvPr id="616" name="Рисунок 615">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xfrm>
          <a:off x="2814160" y="436548075"/>
          <a:ext cx="1624286" cy="1372304"/>
        </a:xfrm>
        <a:prstGeom prst="rect">
          <a:avLst/>
        </a:prstGeom>
      </xdr:spPr>
    </xdr:pic>
    <xdr:clientData/>
  </xdr:twoCellAnchor>
  <xdr:twoCellAnchor>
    <xdr:from>
      <xdr:col>2</xdr:col>
      <xdr:colOff>690813</xdr:colOff>
      <xdr:row>199</xdr:row>
      <xdr:rowOff>456335</xdr:rowOff>
    </xdr:from>
    <xdr:to>
      <xdr:col>2</xdr:col>
      <xdr:colOff>2071539</xdr:colOff>
      <xdr:row>199</xdr:row>
      <xdr:rowOff>1830098</xdr:rowOff>
    </xdr:to>
    <xdr:pic>
      <xdr:nvPicPr>
        <xdr:cNvPr id="618" name="Рисунок 617">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2955646" y="438818002"/>
          <a:ext cx="1380726" cy="1373763"/>
        </a:xfrm>
        <a:prstGeom prst="rect">
          <a:avLst/>
        </a:prstGeom>
      </xdr:spPr>
    </xdr:pic>
    <xdr:clientData/>
  </xdr:twoCellAnchor>
  <xdr:twoCellAnchor>
    <xdr:from>
      <xdr:col>2</xdr:col>
      <xdr:colOff>691943</xdr:colOff>
      <xdr:row>201</xdr:row>
      <xdr:rowOff>584460</xdr:rowOff>
    </xdr:from>
    <xdr:to>
      <xdr:col>2</xdr:col>
      <xdr:colOff>2011798</xdr:colOff>
      <xdr:row>201</xdr:row>
      <xdr:rowOff>1653914</xdr:rowOff>
    </xdr:to>
    <xdr:pic>
      <xdr:nvPicPr>
        <xdr:cNvPr id="619" name="Рисунок 618" descr="Изображение выглядит как транспортное средство, Игрушечный транспорт, Автомодель, игрушка&#10;&#10;Автоматически созданное описание">
          <a:extLst>
            <a:ext uri="{FF2B5EF4-FFF2-40B4-BE49-F238E27FC236}">
              <a16:creationId xmlns:a16="http://schemas.microsoft.com/office/drawing/2014/main" id="{00000000-0008-0000-0000-00006B020000}"/>
            </a:ext>
          </a:extLst>
        </xdr:cNvPr>
        <xdr:cNvPicPr>
          <a:picLocks noChangeAspect="1"/>
        </xdr:cNvPicPr>
      </xdr:nvPicPr>
      <xdr:blipFill rotWithShape="1">
        <a:blip xmlns:r="http://schemas.openxmlformats.org/officeDocument/2006/relationships" r:embed="rId401" cstate="email">
          <a:extLst>
            <a:ext uri="{28A0092B-C50C-407E-A947-70E740481C1C}">
              <a14:useLocalDpi xmlns:a14="http://schemas.microsoft.com/office/drawing/2010/main"/>
            </a:ext>
          </a:extLst>
        </a:blip>
        <a:srcRect/>
        <a:stretch/>
      </xdr:blipFill>
      <xdr:spPr>
        <a:xfrm>
          <a:off x="2956776" y="443518127"/>
          <a:ext cx="1319855" cy="1069454"/>
        </a:xfrm>
        <a:prstGeom prst="rect">
          <a:avLst/>
        </a:prstGeom>
      </xdr:spPr>
    </xdr:pic>
    <xdr:clientData/>
  </xdr:twoCellAnchor>
  <xdr:twoCellAnchor>
    <xdr:from>
      <xdr:col>2</xdr:col>
      <xdr:colOff>1020227</xdr:colOff>
      <xdr:row>190</xdr:row>
      <xdr:rowOff>232735</xdr:rowOff>
    </xdr:from>
    <xdr:to>
      <xdr:col>2</xdr:col>
      <xdr:colOff>1644776</xdr:colOff>
      <xdr:row>190</xdr:row>
      <xdr:rowOff>2100086</xdr:rowOff>
    </xdr:to>
    <xdr:pic>
      <xdr:nvPicPr>
        <xdr:cNvPr id="621" name="Рисунок 620" descr="Изображение выглядит как инструмент, машина, игрушка, робот&#10;&#10;Автоматически созданное описание">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402" cstate="email">
          <a:extLst>
            <a:ext uri="{28A0092B-C50C-407E-A947-70E740481C1C}">
              <a14:useLocalDpi xmlns:a14="http://schemas.microsoft.com/office/drawing/2010/main"/>
            </a:ext>
          </a:extLst>
        </a:blip>
        <a:stretch>
          <a:fillRect/>
        </a:stretch>
      </xdr:blipFill>
      <xdr:spPr>
        <a:xfrm>
          <a:off x="3285060" y="418020402"/>
          <a:ext cx="624549" cy="1867351"/>
        </a:xfrm>
        <a:prstGeom prst="rect">
          <a:avLst/>
        </a:prstGeom>
      </xdr:spPr>
    </xdr:pic>
    <xdr:clientData/>
  </xdr:twoCellAnchor>
  <xdr:twoCellAnchor>
    <xdr:from>
      <xdr:col>2</xdr:col>
      <xdr:colOff>479557</xdr:colOff>
      <xdr:row>176</xdr:row>
      <xdr:rowOff>796270</xdr:rowOff>
    </xdr:from>
    <xdr:to>
      <xdr:col>2</xdr:col>
      <xdr:colOff>2254634</xdr:colOff>
      <xdr:row>176</xdr:row>
      <xdr:rowOff>1452500</xdr:rowOff>
    </xdr:to>
    <xdr:pic>
      <xdr:nvPicPr>
        <xdr:cNvPr id="622" name="Рисунок 621">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a:xfrm rot="2014837">
          <a:off x="2744390" y="386579937"/>
          <a:ext cx="1775077" cy="656230"/>
        </a:xfrm>
        <a:prstGeom prst="rect">
          <a:avLst/>
        </a:prstGeom>
      </xdr:spPr>
    </xdr:pic>
    <xdr:clientData/>
  </xdr:twoCellAnchor>
  <xdr:twoCellAnchor>
    <xdr:from>
      <xdr:col>2</xdr:col>
      <xdr:colOff>547833</xdr:colOff>
      <xdr:row>94</xdr:row>
      <xdr:rowOff>822284</xdr:rowOff>
    </xdr:from>
    <xdr:to>
      <xdr:col>2</xdr:col>
      <xdr:colOff>2216579</xdr:colOff>
      <xdr:row>94</xdr:row>
      <xdr:rowOff>1381627</xdr:rowOff>
    </xdr:to>
    <xdr:pic>
      <xdr:nvPicPr>
        <xdr:cNvPr id="623" name="图片 30">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a:xfrm rot="21032485">
          <a:off x="2812666" y="194581951"/>
          <a:ext cx="1668746" cy="559343"/>
        </a:xfrm>
        <a:prstGeom prst="rect">
          <a:avLst/>
        </a:prstGeom>
      </xdr:spPr>
    </xdr:pic>
    <xdr:clientData/>
  </xdr:twoCellAnchor>
  <xdr:twoCellAnchor>
    <xdr:from>
      <xdr:col>2</xdr:col>
      <xdr:colOff>734887</xdr:colOff>
      <xdr:row>192</xdr:row>
      <xdr:rowOff>752687</xdr:rowOff>
    </xdr:from>
    <xdr:to>
      <xdr:col>2</xdr:col>
      <xdr:colOff>2031772</xdr:colOff>
      <xdr:row>192</xdr:row>
      <xdr:rowOff>1610246</xdr:rowOff>
    </xdr:to>
    <xdr:pic>
      <xdr:nvPicPr>
        <xdr:cNvPr id="624" name="Рисунок 623" descr="Изображение выглядит как текст, электроника, зарядное устройство&#10;&#10;Автоматически созданное описание">
          <a:extLst>
            <a:ext uri="{FF2B5EF4-FFF2-40B4-BE49-F238E27FC236}">
              <a16:creationId xmlns:a16="http://schemas.microsoft.com/office/drawing/2014/main" id="{00000000-0008-0000-0000-000070020000}"/>
            </a:ext>
          </a:extLst>
        </xdr:cNvPr>
        <xdr:cNvPicPr>
          <a:picLocks noChangeAspect="1"/>
        </xdr:cNvPicPr>
      </xdr:nvPicPr>
      <xdr:blipFill rotWithShape="1">
        <a:blip xmlns:r="http://schemas.openxmlformats.org/officeDocument/2006/relationships" r:embed="rId405" cstate="email">
          <a:extLst>
            <a:ext uri="{28A0092B-C50C-407E-A947-70E740481C1C}">
              <a14:useLocalDpi xmlns:a14="http://schemas.microsoft.com/office/drawing/2010/main"/>
            </a:ext>
          </a:extLst>
        </a:blip>
        <a:srcRect/>
        <a:stretch/>
      </xdr:blipFill>
      <xdr:spPr>
        <a:xfrm>
          <a:off x="2999720" y="423112354"/>
          <a:ext cx="1296885" cy="857559"/>
        </a:xfrm>
        <a:prstGeom prst="rect">
          <a:avLst/>
        </a:prstGeom>
      </xdr:spPr>
    </xdr:pic>
    <xdr:clientData/>
  </xdr:twoCellAnchor>
  <xdr:twoCellAnchor>
    <xdr:from>
      <xdr:col>2</xdr:col>
      <xdr:colOff>590984</xdr:colOff>
      <xdr:row>195</xdr:row>
      <xdr:rowOff>539347</xdr:rowOff>
    </xdr:from>
    <xdr:to>
      <xdr:col>2</xdr:col>
      <xdr:colOff>2162596</xdr:colOff>
      <xdr:row>195</xdr:row>
      <xdr:rowOff>1708151</xdr:rowOff>
    </xdr:to>
    <xdr:pic>
      <xdr:nvPicPr>
        <xdr:cNvPr id="625" name="Рисунок 624" descr="Изображение выглядит как электроника, принтер&#10;&#10;Автоматически созданное описание">
          <a:extLst>
            <a:ext uri="{FF2B5EF4-FFF2-40B4-BE49-F238E27FC236}">
              <a16:creationId xmlns:a16="http://schemas.microsoft.com/office/drawing/2014/main" id="{00000000-0008-0000-0000-000071020000}"/>
            </a:ext>
          </a:extLst>
        </xdr:cNvPr>
        <xdr:cNvPicPr>
          <a:picLocks noChangeAspect="1"/>
        </xdr:cNvPicPr>
      </xdr:nvPicPr>
      <xdr:blipFill rotWithShape="1">
        <a:blip xmlns:r="http://schemas.openxmlformats.org/officeDocument/2006/relationships" r:embed="rId406" cstate="email">
          <a:extLst>
            <a:ext uri="{28A0092B-C50C-407E-A947-70E740481C1C}">
              <a14:useLocalDpi xmlns:a14="http://schemas.microsoft.com/office/drawing/2010/main"/>
            </a:ext>
          </a:extLst>
        </a:blip>
        <a:srcRect/>
        <a:stretch/>
      </xdr:blipFill>
      <xdr:spPr>
        <a:xfrm>
          <a:off x="2855817" y="429757014"/>
          <a:ext cx="1571612" cy="1168804"/>
        </a:xfrm>
        <a:prstGeom prst="rect">
          <a:avLst/>
        </a:prstGeom>
      </xdr:spPr>
    </xdr:pic>
    <xdr:clientData/>
  </xdr:twoCellAnchor>
  <xdr:twoCellAnchor>
    <xdr:from>
      <xdr:col>2</xdr:col>
      <xdr:colOff>720256</xdr:colOff>
      <xdr:row>194</xdr:row>
      <xdr:rowOff>647259</xdr:rowOff>
    </xdr:from>
    <xdr:to>
      <xdr:col>2</xdr:col>
      <xdr:colOff>2058578</xdr:colOff>
      <xdr:row>194</xdr:row>
      <xdr:rowOff>1632976</xdr:rowOff>
    </xdr:to>
    <xdr:pic>
      <xdr:nvPicPr>
        <xdr:cNvPr id="626" name="Рисунок 625" descr="Изображение выглядит как текст&#10;&#10;Автоматически созданное описание">
          <a:extLst>
            <a:ext uri="{FF2B5EF4-FFF2-40B4-BE49-F238E27FC236}">
              <a16:creationId xmlns:a16="http://schemas.microsoft.com/office/drawing/2014/main" id="{00000000-0008-0000-0000-000072020000}"/>
            </a:ext>
          </a:extLst>
        </xdr:cNvPr>
        <xdr:cNvPicPr>
          <a:picLocks noChangeAspect="1"/>
        </xdr:cNvPicPr>
      </xdr:nvPicPr>
      <xdr:blipFill rotWithShape="1">
        <a:blip xmlns:r="http://schemas.openxmlformats.org/officeDocument/2006/relationships" r:embed="rId407" cstate="email">
          <a:extLst>
            <a:ext uri="{28A0092B-C50C-407E-A947-70E740481C1C}">
              <a14:useLocalDpi xmlns:a14="http://schemas.microsoft.com/office/drawing/2010/main"/>
            </a:ext>
          </a:extLst>
        </a:blip>
        <a:srcRect/>
        <a:stretch/>
      </xdr:blipFill>
      <xdr:spPr>
        <a:xfrm>
          <a:off x="2985089" y="427578926"/>
          <a:ext cx="1338322" cy="985717"/>
        </a:xfrm>
        <a:prstGeom prst="rect">
          <a:avLst/>
        </a:prstGeom>
      </xdr:spPr>
    </xdr:pic>
    <xdr:clientData/>
  </xdr:twoCellAnchor>
  <xdr:twoCellAnchor>
    <xdr:from>
      <xdr:col>2</xdr:col>
      <xdr:colOff>671960</xdr:colOff>
      <xdr:row>193</xdr:row>
      <xdr:rowOff>686151</xdr:rowOff>
    </xdr:from>
    <xdr:to>
      <xdr:col>2</xdr:col>
      <xdr:colOff>2116092</xdr:colOff>
      <xdr:row>193</xdr:row>
      <xdr:rowOff>1588177</xdr:rowOff>
    </xdr:to>
    <xdr:pic>
      <xdr:nvPicPr>
        <xdr:cNvPr id="627" name="Рисунок 626"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rcRect/>
        <a:stretch>
          <a:fillRect/>
        </a:stretch>
      </xdr:blipFill>
      <xdr:spPr bwMode="auto">
        <a:xfrm>
          <a:off x="2936793" y="425331818"/>
          <a:ext cx="1444132" cy="902026"/>
        </a:xfrm>
        <a:prstGeom prst="rect">
          <a:avLst/>
        </a:prstGeom>
        <a:noFill/>
        <a:ln>
          <a:noFill/>
        </a:ln>
      </xdr:spPr>
    </xdr:pic>
    <xdr:clientData/>
  </xdr:twoCellAnchor>
  <xdr:twoCellAnchor>
    <xdr:from>
      <xdr:col>2</xdr:col>
      <xdr:colOff>691159</xdr:colOff>
      <xdr:row>92</xdr:row>
      <xdr:rowOff>482899</xdr:rowOff>
    </xdr:from>
    <xdr:to>
      <xdr:col>2</xdr:col>
      <xdr:colOff>2183660</xdr:colOff>
      <xdr:row>92</xdr:row>
      <xdr:rowOff>1749607</xdr:rowOff>
    </xdr:to>
    <xdr:pic>
      <xdr:nvPicPr>
        <xdr:cNvPr id="628" name="Рисунок 627"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74020000}"/>
            </a:ext>
          </a:extLst>
        </xdr:cNvPr>
        <xdr:cNvPicPr>
          <a:picLocks noChangeAspect="1"/>
        </xdr:cNvPicPr>
      </xdr:nvPicPr>
      <xdr:blipFill rotWithShape="1">
        <a:blip xmlns:r="http://schemas.openxmlformats.org/officeDocument/2006/relationships" r:embed="rId409" cstate="email">
          <a:extLst>
            <a:ext uri="{28A0092B-C50C-407E-A947-70E740481C1C}">
              <a14:useLocalDpi xmlns:a14="http://schemas.microsoft.com/office/drawing/2010/main"/>
            </a:ext>
          </a:extLst>
        </a:blip>
        <a:srcRect/>
        <a:stretch/>
      </xdr:blipFill>
      <xdr:spPr>
        <a:xfrm>
          <a:off x="2955992" y="189670566"/>
          <a:ext cx="1492501" cy="1266708"/>
        </a:xfrm>
        <a:prstGeom prst="rect">
          <a:avLst/>
        </a:prstGeom>
      </xdr:spPr>
    </xdr:pic>
    <xdr:clientData/>
  </xdr:twoCellAnchor>
  <xdr:twoCellAnchor>
    <xdr:from>
      <xdr:col>2</xdr:col>
      <xdr:colOff>691160</xdr:colOff>
      <xdr:row>95</xdr:row>
      <xdr:rowOff>414068</xdr:rowOff>
    </xdr:from>
    <xdr:to>
      <xdr:col>2</xdr:col>
      <xdr:colOff>2183661</xdr:colOff>
      <xdr:row>95</xdr:row>
      <xdr:rowOff>1906569</xdr:rowOff>
    </xdr:to>
    <xdr:pic>
      <xdr:nvPicPr>
        <xdr:cNvPr id="629" name="Рисунок 628"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75020000}"/>
            </a:ext>
          </a:extLst>
        </xdr:cNvPr>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a:xfrm>
          <a:off x="2955993" y="196459735"/>
          <a:ext cx="1492501" cy="1492501"/>
        </a:xfrm>
        <a:prstGeom prst="rect">
          <a:avLst/>
        </a:prstGeom>
      </xdr:spPr>
    </xdr:pic>
    <xdr:clientData/>
  </xdr:twoCellAnchor>
  <xdr:twoCellAnchor>
    <xdr:from>
      <xdr:col>2</xdr:col>
      <xdr:colOff>853837</xdr:colOff>
      <xdr:row>181</xdr:row>
      <xdr:rowOff>619542</xdr:rowOff>
    </xdr:from>
    <xdr:to>
      <xdr:col>2</xdr:col>
      <xdr:colOff>1847973</xdr:colOff>
      <xdr:row>181</xdr:row>
      <xdr:rowOff>1631421</xdr:rowOff>
    </xdr:to>
    <xdr:pic>
      <xdr:nvPicPr>
        <xdr:cNvPr id="630" name="Рисунок 629" descr="Изображение выглядит как дизайн&#10;&#10;Автоматически созданное описание с низким доверительным уровнем">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411" cstate="email">
          <a:extLst>
            <a:ext uri="{28A0092B-C50C-407E-A947-70E740481C1C}">
              <a14:useLocalDpi xmlns:a14="http://schemas.microsoft.com/office/drawing/2010/main"/>
            </a:ext>
          </a:extLst>
        </a:blip>
        <a:stretch>
          <a:fillRect/>
        </a:stretch>
      </xdr:blipFill>
      <xdr:spPr>
        <a:xfrm>
          <a:off x="3118670" y="397833209"/>
          <a:ext cx="994136" cy="1011879"/>
        </a:xfrm>
        <a:prstGeom prst="rect">
          <a:avLst/>
        </a:prstGeom>
      </xdr:spPr>
    </xdr:pic>
    <xdr:clientData/>
  </xdr:twoCellAnchor>
  <xdr:twoCellAnchor>
    <xdr:from>
      <xdr:col>2</xdr:col>
      <xdr:colOff>729133</xdr:colOff>
      <xdr:row>200</xdr:row>
      <xdr:rowOff>583065</xdr:rowOff>
    </xdr:from>
    <xdr:to>
      <xdr:col>2</xdr:col>
      <xdr:colOff>2182949</xdr:colOff>
      <xdr:row>200</xdr:row>
      <xdr:rowOff>1594532</xdr:rowOff>
    </xdr:to>
    <xdr:pic>
      <xdr:nvPicPr>
        <xdr:cNvPr id="639" name="Рисунок 638" descr="Изображение выглядит как игрушка, машина&#10;&#10;Автоматически созданное описание">
          <a:extLst>
            <a:ext uri="{FF2B5EF4-FFF2-40B4-BE49-F238E27FC236}">
              <a16:creationId xmlns:a16="http://schemas.microsoft.com/office/drawing/2014/main" id="{00000000-0008-0000-0000-00007F020000}"/>
            </a:ext>
          </a:extLst>
        </xdr:cNvPr>
        <xdr:cNvPicPr>
          <a:picLocks noChangeAspect="1"/>
        </xdr:cNvPicPr>
      </xdr:nvPicPr>
      <xdr:blipFill rotWithShape="1">
        <a:blip xmlns:r="http://schemas.openxmlformats.org/officeDocument/2006/relationships" r:embed="rId412" cstate="email">
          <a:extLst>
            <a:ext uri="{28A0092B-C50C-407E-A947-70E740481C1C}">
              <a14:useLocalDpi xmlns:a14="http://schemas.microsoft.com/office/drawing/2010/main"/>
            </a:ext>
          </a:extLst>
        </a:blip>
        <a:srcRect/>
        <a:stretch/>
      </xdr:blipFill>
      <xdr:spPr>
        <a:xfrm>
          <a:off x="2993966" y="441230732"/>
          <a:ext cx="1453816" cy="1011467"/>
        </a:xfrm>
        <a:prstGeom prst="rect">
          <a:avLst/>
        </a:prstGeom>
      </xdr:spPr>
    </xdr:pic>
    <xdr:clientData/>
  </xdr:twoCellAnchor>
  <xdr:twoCellAnchor>
    <xdr:from>
      <xdr:col>2</xdr:col>
      <xdr:colOff>837176</xdr:colOff>
      <xdr:row>202</xdr:row>
      <xdr:rowOff>662026</xdr:rowOff>
    </xdr:from>
    <xdr:to>
      <xdr:col>2</xdr:col>
      <xdr:colOff>2146024</xdr:colOff>
      <xdr:row>202</xdr:row>
      <xdr:rowOff>1686506</xdr:rowOff>
    </xdr:to>
    <xdr:pic>
      <xdr:nvPicPr>
        <xdr:cNvPr id="640" name="Picture 1">
          <a:extLst>
            <a:ext uri="{FF2B5EF4-FFF2-40B4-BE49-F238E27FC236}">
              <a16:creationId xmlns:a16="http://schemas.microsoft.com/office/drawing/2014/main" id="{00000000-0008-0000-0000-000080020000}"/>
            </a:ext>
          </a:extLst>
        </xdr:cNvPr>
        <xdr:cNvPicPr>
          <a:picLocks noChangeAspect="1" noChangeArrowheads="1"/>
        </xdr:cNvPicPr>
      </xdr:nvPicPr>
      <xdr:blipFill rotWithShape="1">
        <a:blip xmlns:r="http://schemas.openxmlformats.org/officeDocument/2006/relationships" r:embed="rId413" cstate="email">
          <a:extLst>
            <a:ext uri="{28A0092B-C50C-407E-A947-70E740481C1C}">
              <a14:useLocalDpi xmlns:a14="http://schemas.microsoft.com/office/drawing/2010/main"/>
            </a:ext>
          </a:extLst>
        </a:blip>
        <a:srcRect/>
        <a:stretch/>
      </xdr:blipFill>
      <xdr:spPr bwMode="auto">
        <a:xfrm>
          <a:off x="3102009" y="445881693"/>
          <a:ext cx="1308848" cy="1024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765177</xdr:colOff>
      <xdr:row>203</xdr:row>
      <xdr:rowOff>499741</xdr:rowOff>
    </xdr:from>
    <xdr:to>
      <xdr:col>2</xdr:col>
      <xdr:colOff>2228197</xdr:colOff>
      <xdr:row>203</xdr:row>
      <xdr:rowOff>1750750</xdr:rowOff>
    </xdr:to>
    <xdr:pic>
      <xdr:nvPicPr>
        <xdr:cNvPr id="641" name="Picture 1">
          <a:extLst>
            <a:ext uri="{FF2B5EF4-FFF2-40B4-BE49-F238E27FC236}">
              <a16:creationId xmlns:a16="http://schemas.microsoft.com/office/drawing/2014/main" id="{00000000-0008-0000-0000-000081020000}"/>
            </a:ext>
          </a:extLst>
        </xdr:cNvPr>
        <xdr:cNvPicPr>
          <a:picLocks noChangeAspect="1" noChangeArrowheads="1"/>
        </xdr:cNvPicPr>
      </xdr:nvPicPr>
      <xdr:blipFill rotWithShape="1">
        <a:blip xmlns:r="http://schemas.openxmlformats.org/officeDocument/2006/relationships" r:embed="rId414" cstate="email">
          <a:extLst>
            <a:ext uri="{28A0092B-C50C-407E-A947-70E740481C1C}">
              <a14:useLocalDpi xmlns:a14="http://schemas.microsoft.com/office/drawing/2010/main"/>
            </a:ext>
          </a:extLst>
        </a:blip>
        <a:srcRect/>
        <a:stretch/>
      </xdr:blipFill>
      <xdr:spPr bwMode="auto">
        <a:xfrm>
          <a:off x="3030010" y="448005408"/>
          <a:ext cx="1463020" cy="1251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900179</xdr:colOff>
      <xdr:row>127</xdr:row>
      <xdr:rowOff>623089</xdr:rowOff>
    </xdr:from>
    <xdr:to>
      <xdr:col>2</xdr:col>
      <xdr:colOff>2021517</xdr:colOff>
      <xdr:row>127</xdr:row>
      <xdr:rowOff>1744427</xdr:rowOff>
    </xdr:to>
    <xdr:pic>
      <xdr:nvPicPr>
        <xdr:cNvPr id="644" name="Рисунок 643" descr="Изображение выглядит как инструмент, электропила, Электроинструмент, дрель&#10;&#10;Автоматически созданное описание">
          <a:extLst>
            <a:ext uri="{FF2B5EF4-FFF2-40B4-BE49-F238E27FC236}">
              <a16:creationId xmlns:a16="http://schemas.microsoft.com/office/drawing/2014/main" id="{00000000-0008-0000-0000-000084020000}"/>
            </a:ext>
          </a:extLst>
        </xdr:cNvPr>
        <xdr:cNvPicPr>
          <a:picLocks noChangeAspect="1"/>
        </xdr:cNvPicPr>
      </xdr:nvPicPr>
      <xdr:blipFill>
        <a:blip xmlns:r="http://schemas.openxmlformats.org/officeDocument/2006/relationships" r:embed="rId415" cstate="email">
          <a:extLst>
            <a:ext uri="{28A0092B-C50C-407E-A947-70E740481C1C}">
              <a14:useLocalDpi xmlns:a14="http://schemas.microsoft.com/office/drawing/2010/main"/>
            </a:ext>
          </a:extLst>
        </a:blip>
        <a:stretch>
          <a:fillRect/>
        </a:stretch>
      </xdr:blipFill>
      <xdr:spPr>
        <a:xfrm>
          <a:off x="3165012" y="272106756"/>
          <a:ext cx="1121338" cy="1121338"/>
        </a:xfrm>
        <a:prstGeom prst="rect">
          <a:avLst/>
        </a:prstGeom>
      </xdr:spPr>
    </xdr:pic>
    <xdr:clientData/>
  </xdr:twoCellAnchor>
  <xdr:twoCellAnchor>
    <xdr:from>
      <xdr:col>2</xdr:col>
      <xdr:colOff>988272</xdr:colOff>
      <xdr:row>151</xdr:row>
      <xdr:rowOff>711179</xdr:rowOff>
    </xdr:from>
    <xdr:to>
      <xdr:col>2</xdr:col>
      <xdr:colOff>1808401</xdr:colOff>
      <xdr:row>151</xdr:row>
      <xdr:rowOff>1531308</xdr:rowOff>
    </xdr:to>
    <xdr:pic>
      <xdr:nvPicPr>
        <xdr:cNvPr id="648" name="Рисунок 647"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416" cstate="email">
          <a:extLst>
            <a:ext uri="{28A0092B-C50C-407E-A947-70E740481C1C}">
              <a14:useLocalDpi xmlns:a14="http://schemas.microsoft.com/office/drawing/2010/main"/>
            </a:ext>
          </a:extLst>
        </a:blip>
        <a:stretch>
          <a:fillRect/>
        </a:stretch>
      </xdr:blipFill>
      <xdr:spPr>
        <a:xfrm>
          <a:off x="3253105" y="327058846"/>
          <a:ext cx="820129" cy="820129"/>
        </a:xfrm>
        <a:prstGeom prst="rect">
          <a:avLst/>
        </a:prstGeom>
      </xdr:spPr>
    </xdr:pic>
    <xdr:clientData/>
  </xdr:twoCellAnchor>
  <xdr:twoCellAnchor>
    <xdr:from>
      <xdr:col>2</xdr:col>
      <xdr:colOff>824677</xdr:colOff>
      <xdr:row>179</xdr:row>
      <xdr:rowOff>616858</xdr:rowOff>
    </xdr:from>
    <xdr:to>
      <xdr:col>2</xdr:col>
      <xdr:colOff>1916406</xdr:colOff>
      <xdr:row>179</xdr:row>
      <xdr:rowOff>1708587</xdr:rowOff>
    </xdr:to>
    <xdr:pic>
      <xdr:nvPicPr>
        <xdr:cNvPr id="654" name="Рисунок 653" descr="Изображение выглядит как инструмент, свет&#10;&#10;Автоматически созданное описание">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417" cstate="email">
          <a:extLst>
            <a:ext uri="{28A0092B-C50C-407E-A947-70E740481C1C}">
              <a14:useLocalDpi xmlns:a14="http://schemas.microsoft.com/office/drawing/2010/main"/>
            </a:ext>
          </a:extLst>
        </a:blip>
        <a:stretch>
          <a:fillRect/>
        </a:stretch>
      </xdr:blipFill>
      <xdr:spPr>
        <a:xfrm>
          <a:off x="3089510" y="393258525"/>
          <a:ext cx="1091729" cy="1091729"/>
        </a:xfrm>
        <a:prstGeom prst="rect">
          <a:avLst/>
        </a:prstGeom>
      </xdr:spPr>
    </xdr:pic>
    <xdr:clientData/>
  </xdr:twoCellAnchor>
  <xdr:twoCellAnchor>
    <xdr:from>
      <xdr:col>2</xdr:col>
      <xdr:colOff>529710</xdr:colOff>
      <xdr:row>169</xdr:row>
      <xdr:rowOff>325125</xdr:rowOff>
    </xdr:from>
    <xdr:to>
      <xdr:col>2</xdr:col>
      <xdr:colOff>2208725</xdr:colOff>
      <xdr:row>169</xdr:row>
      <xdr:rowOff>1966875</xdr:rowOff>
    </xdr:to>
    <xdr:pic>
      <xdr:nvPicPr>
        <xdr:cNvPr id="60" name="Рисунок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18" cstate="email">
          <a:extLst>
            <a:ext uri="{28A0092B-C50C-407E-A947-70E740481C1C}">
              <a14:useLocalDpi xmlns:a14="http://schemas.microsoft.com/office/drawing/2010/main"/>
            </a:ext>
          </a:extLst>
        </a:blip>
        <a:stretch>
          <a:fillRect/>
        </a:stretch>
      </xdr:blipFill>
      <xdr:spPr>
        <a:xfrm>
          <a:off x="2794543" y="367820792"/>
          <a:ext cx="1679015" cy="1641750"/>
        </a:xfrm>
        <a:prstGeom prst="rect">
          <a:avLst/>
        </a:prstGeom>
      </xdr:spPr>
    </xdr:pic>
    <xdr:clientData/>
  </xdr:twoCellAnchor>
  <xdr:twoCellAnchor>
    <xdr:from>
      <xdr:col>2</xdr:col>
      <xdr:colOff>493972</xdr:colOff>
      <xdr:row>403</xdr:row>
      <xdr:rowOff>544804</xdr:rowOff>
    </xdr:from>
    <xdr:to>
      <xdr:col>2</xdr:col>
      <xdr:colOff>2209134</xdr:colOff>
      <xdr:row>403</xdr:row>
      <xdr:rowOff>1915886</xdr:rowOff>
    </xdr:to>
    <xdr:pic>
      <xdr:nvPicPr>
        <xdr:cNvPr id="62" name="Рисунок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419" cstate="email">
          <a:extLst>
            <a:ext uri="{28A0092B-C50C-407E-A947-70E740481C1C}">
              <a14:useLocalDpi xmlns:a14="http://schemas.microsoft.com/office/drawing/2010/main"/>
            </a:ext>
          </a:extLst>
        </a:blip>
        <a:srcRect/>
        <a:stretch/>
      </xdr:blipFill>
      <xdr:spPr>
        <a:xfrm>
          <a:off x="2758805" y="888295971"/>
          <a:ext cx="1715162" cy="1371082"/>
        </a:xfrm>
        <a:prstGeom prst="rect">
          <a:avLst/>
        </a:prstGeom>
      </xdr:spPr>
    </xdr:pic>
    <xdr:clientData/>
  </xdr:twoCellAnchor>
  <xdr:twoCellAnchor>
    <xdr:from>
      <xdr:col>2</xdr:col>
      <xdr:colOff>591263</xdr:colOff>
      <xdr:row>19</xdr:row>
      <xdr:rowOff>447648</xdr:rowOff>
    </xdr:from>
    <xdr:to>
      <xdr:col>2</xdr:col>
      <xdr:colOff>2232119</xdr:colOff>
      <xdr:row>19</xdr:row>
      <xdr:rowOff>1769253</xdr:rowOff>
    </xdr:to>
    <xdr:pic>
      <xdr:nvPicPr>
        <xdr:cNvPr id="102" name="Рисунок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2856096" y="25043315"/>
          <a:ext cx="1640856" cy="1321605"/>
        </a:xfrm>
        <a:prstGeom prst="rect">
          <a:avLst/>
        </a:prstGeom>
      </xdr:spPr>
    </xdr:pic>
    <xdr:clientData/>
  </xdr:twoCellAnchor>
  <xdr:twoCellAnchor>
    <xdr:from>
      <xdr:col>2</xdr:col>
      <xdr:colOff>266052</xdr:colOff>
      <xdr:row>338</xdr:row>
      <xdr:rowOff>915688</xdr:rowOff>
    </xdr:from>
    <xdr:to>
      <xdr:col>2</xdr:col>
      <xdr:colOff>2448997</xdr:colOff>
      <xdr:row>338</xdr:row>
      <xdr:rowOff>1723282</xdr:rowOff>
    </xdr:to>
    <xdr:pic>
      <xdr:nvPicPr>
        <xdr:cNvPr id="108" name="Рисунок 107" descr="Изображение выглядит как электропила, инструмент&#10;&#10;Автоматически созданное описание">
          <a:extLst>
            <a:ext uri="{FF2B5EF4-FFF2-40B4-BE49-F238E27FC236}">
              <a16:creationId xmlns:a16="http://schemas.microsoft.com/office/drawing/2014/main" id="{00000000-0008-0000-0000-00006C000000}"/>
            </a:ext>
          </a:extLst>
        </xdr:cNvPr>
        <xdr:cNvPicPr>
          <a:picLocks noChangeAspect="1"/>
        </xdr:cNvPicPr>
      </xdr:nvPicPr>
      <xdr:blipFill rotWithShape="1">
        <a:blip xmlns:r="http://schemas.openxmlformats.org/officeDocument/2006/relationships" r:embed="rId420" cstate="email">
          <a:extLst>
            <a:ext uri="{28A0092B-C50C-407E-A947-70E740481C1C}">
              <a14:useLocalDpi xmlns:a14="http://schemas.microsoft.com/office/drawing/2010/main"/>
            </a:ext>
          </a:extLst>
        </a:blip>
        <a:srcRect/>
        <a:stretch/>
      </xdr:blipFill>
      <xdr:spPr>
        <a:xfrm>
          <a:off x="2530885" y="748818688"/>
          <a:ext cx="2182945" cy="807594"/>
        </a:xfrm>
        <a:prstGeom prst="rect">
          <a:avLst/>
        </a:prstGeom>
      </xdr:spPr>
    </xdr:pic>
    <xdr:clientData/>
  </xdr:twoCellAnchor>
  <xdr:twoCellAnchor>
    <xdr:from>
      <xdr:col>2</xdr:col>
      <xdr:colOff>134588</xdr:colOff>
      <xdr:row>339</xdr:row>
      <xdr:rowOff>531138</xdr:rowOff>
    </xdr:from>
    <xdr:to>
      <xdr:col>2</xdr:col>
      <xdr:colOff>2608615</xdr:colOff>
      <xdr:row>339</xdr:row>
      <xdr:rowOff>1356760</xdr:rowOff>
    </xdr:to>
    <xdr:pic>
      <xdr:nvPicPr>
        <xdr:cNvPr id="123" name="图片 3">
          <a:extLst>
            <a:ext uri="{FF2B5EF4-FFF2-40B4-BE49-F238E27FC236}">
              <a16:creationId xmlns:a16="http://schemas.microsoft.com/office/drawing/2014/main" id="{00000000-0008-0000-0000-00007B000000}"/>
            </a:ext>
          </a:extLst>
        </xdr:cNvPr>
        <xdr:cNvPicPr>
          <a:picLocks noChangeAspect="1"/>
        </xdr:cNvPicPr>
      </xdr:nvPicPr>
      <xdr:blipFill rotWithShape="1">
        <a:blip xmlns:r="http://schemas.openxmlformats.org/officeDocument/2006/relationships" r:embed="rId421" cstate="email">
          <a:extLst>
            <a:ext uri="{28A0092B-C50C-407E-A947-70E740481C1C}">
              <a14:useLocalDpi xmlns:a14="http://schemas.microsoft.com/office/drawing/2010/main"/>
            </a:ext>
          </a:extLst>
        </a:blip>
        <a:srcRect/>
        <a:stretch/>
      </xdr:blipFill>
      <xdr:spPr bwMode="auto">
        <a:xfrm>
          <a:off x="2399421" y="750720138"/>
          <a:ext cx="2474027" cy="825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310455</xdr:colOff>
      <xdr:row>362</xdr:row>
      <xdr:rowOff>208005</xdr:rowOff>
    </xdr:from>
    <xdr:to>
      <xdr:col>2</xdr:col>
      <xdr:colOff>2318126</xdr:colOff>
      <xdr:row>362</xdr:row>
      <xdr:rowOff>2153072</xdr:rowOff>
    </xdr:to>
    <xdr:pic>
      <xdr:nvPicPr>
        <xdr:cNvPr id="124" name="Рисунок 123">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422" cstate="email">
          <a:extLst>
            <a:ext uri="{28A0092B-C50C-407E-A947-70E740481C1C}">
              <a14:useLocalDpi xmlns:a14="http://schemas.microsoft.com/office/drawing/2010/main"/>
            </a:ext>
          </a:extLst>
        </a:blip>
        <a:srcRect/>
        <a:stretch>
          <a:fillRect/>
        </a:stretch>
      </xdr:blipFill>
      <xdr:spPr bwMode="auto">
        <a:xfrm>
          <a:off x="2575288" y="796117005"/>
          <a:ext cx="2007671" cy="1945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256465</xdr:colOff>
      <xdr:row>212</xdr:row>
      <xdr:rowOff>15877</xdr:rowOff>
    </xdr:from>
    <xdr:to>
      <xdr:col>2</xdr:col>
      <xdr:colOff>2691009</xdr:colOff>
      <xdr:row>212</xdr:row>
      <xdr:rowOff>15877</xdr:rowOff>
    </xdr:to>
    <xdr:pic>
      <xdr:nvPicPr>
        <xdr:cNvPr id="126"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521298" y="463819877"/>
          <a:ext cx="2434544" cy="0"/>
        </a:xfrm>
        <a:prstGeom prst="rect">
          <a:avLst/>
        </a:prstGeom>
      </xdr:spPr>
    </xdr:pic>
    <xdr:clientData/>
  </xdr:twoCellAnchor>
  <xdr:twoCellAnchor>
    <xdr:from>
      <xdr:col>2</xdr:col>
      <xdr:colOff>252655</xdr:colOff>
      <xdr:row>212</xdr:row>
      <xdr:rowOff>19687</xdr:rowOff>
    </xdr:from>
    <xdr:to>
      <xdr:col>2</xdr:col>
      <xdr:colOff>2687199</xdr:colOff>
      <xdr:row>212</xdr:row>
      <xdr:rowOff>19687</xdr:rowOff>
    </xdr:to>
    <xdr:pic>
      <xdr:nvPicPr>
        <xdr:cNvPr id="127"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517488" y="463823687"/>
          <a:ext cx="2434544" cy="0"/>
        </a:xfrm>
        <a:prstGeom prst="rect">
          <a:avLst/>
        </a:prstGeom>
      </xdr:spPr>
    </xdr:pic>
    <xdr:clientData/>
  </xdr:twoCellAnchor>
  <xdr:twoCellAnchor>
    <xdr:from>
      <xdr:col>2</xdr:col>
      <xdr:colOff>256465</xdr:colOff>
      <xdr:row>212</xdr:row>
      <xdr:rowOff>15877</xdr:rowOff>
    </xdr:from>
    <xdr:to>
      <xdr:col>2</xdr:col>
      <xdr:colOff>2691009</xdr:colOff>
      <xdr:row>212</xdr:row>
      <xdr:rowOff>15877</xdr:rowOff>
    </xdr:to>
    <xdr:pic>
      <xdr:nvPicPr>
        <xdr:cNvPr id="129"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521298" y="463819877"/>
          <a:ext cx="2434544" cy="0"/>
        </a:xfrm>
        <a:prstGeom prst="rect">
          <a:avLst/>
        </a:prstGeom>
      </xdr:spPr>
    </xdr:pic>
    <xdr:clientData/>
  </xdr:twoCellAnchor>
  <xdr:twoCellAnchor>
    <xdr:from>
      <xdr:col>2</xdr:col>
      <xdr:colOff>337456</xdr:colOff>
      <xdr:row>224</xdr:row>
      <xdr:rowOff>260084</xdr:rowOff>
    </xdr:from>
    <xdr:to>
      <xdr:col>2</xdr:col>
      <xdr:colOff>2313458</xdr:colOff>
      <xdr:row>224</xdr:row>
      <xdr:rowOff>1978349</xdr:rowOff>
    </xdr:to>
    <xdr:grpSp>
      <xdr:nvGrpSpPr>
        <xdr:cNvPr id="154" name="Группа 153">
          <a:extLst>
            <a:ext uri="{FF2B5EF4-FFF2-40B4-BE49-F238E27FC236}">
              <a16:creationId xmlns:a16="http://schemas.microsoft.com/office/drawing/2014/main" id="{00000000-0008-0000-0000-00009A000000}"/>
            </a:ext>
          </a:extLst>
        </xdr:cNvPr>
        <xdr:cNvGrpSpPr/>
      </xdr:nvGrpSpPr>
      <xdr:grpSpPr>
        <a:xfrm>
          <a:off x="2606800" y="499453363"/>
          <a:ext cx="1976002" cy="1718265"/>
          <a:chOff x="6044247" y="302147"/>
          <a:chExt cx="1976002" cy="1890091"/>
        </a:xfrm>
      </xdr:grpSpPr>
      <xdr:pic>
        <xdr:nvPicPr>
          <xdr:cNvPr id="155" name="Рисунок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423" cstate="email">
            <a:extLst>
              <a:ext uri="{28A0092B-C50C-407E-A947-70E740481C1C}">
                <a14:useLocalDpi xmlns:a14="http://schemas.microsoft.com/office/drawing/2010/main"/>
              </a:ext>
            </a:extLst>
          </a:blip>
          <a:stretch>
            <a:fillRect/>
          </a:stretch>
        </xdr:blipFill>
        <xdr:spPr>
          <a:xfrm>
            <a:off x="6044247" y="302147"/>
            <a:ext cx="1893141" cy="1829055"/>
          </a:xfrm>
          <a:prstGeom prst="rect">
            <a:avLst/>
          </a:prstGeom>
        </xdr:spPr>
      </xdr:pic>
      <xdr:grpSp>
        <xdr:nvGrpSpPr>
          <xdr:cNvPr id="158" name="Группа 157">
            <a:extLst>
              <a:ext uri="{FF2B5EF4-FFF2-40B4-BE49-F238E27FC236}">
                <a16:creationId xmlns:a16="http://schemas.microsoft.com/office/drawing/2014/main" id="{00000000-0008-0000-0000-00009E000000}"/>
              </a:ext>
            </a:extLst>
          </xdr:cNvPr>
          <xdr:cNvGrpSpPr/>
        </xdr:nvGrpSpPr>
        <xdr:grpSpPr>
          <a:xfrm>
            <a:off x="7378936" y="1216674"/>
            <a:ext cx="641313" cy="975564"/>
            <a:chOff x="3285394" y="2939931"/>
            <a:chExt cx="641313" cy="975564"/>
          </a:xfrm>
        </xdr:grpSpPr>
        <xdr:pic>
          <xdr:nvPicPr>
            <xdr:cNvPr id="160" name="Рисунок 159"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424" cstate="email">
              <a:extLst>
                <a:ext uri="{28A0092B-C50C-407E-A947-70E740481C1C}">
                  <a14:useLocalDpi xmlns:a14="http://schemas.microsoft.com/office/drawing/2010/main"/>
                </a:ext>
              </a:extLst>
            </a:blip>
            <a:srcRect/>
            <a:stretch/>
          </xdr:blipFill>
          <xdr:spPr>
            <a:xfrm>
              <a:off x="3285394" y="3352257"/>
              <a:ext cx="641313" cy="563238"/>
            </a:xfrm>
            <a:prstGeom prst="rect">
              <a:avLst/>
            </a:prstGeom>
          </xdr:spPr>
        </xdr:pic>
        <xdr:pic>
          <xdr:nvPicPr>
            <xdr:cNvPr id="161" name="Рисунок 160" descr="Изображение выглядит как текст&#10;&#10;Автоматически созданное описание">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3417430" y="2939931"/>
              <a:ext cx="509277" cy="345806"/>
            </a:xfrm>
            <a:prstGeom prst="rect">
              <a:avLst/>
            </a:prstGeom>
          </xdr:spPr>
        </xdr:pic>
      </xdr:grpSp>
    </xdr:grpSp>
    <xdr:clientData/>
  </xdr:twoCellAnchor>
  <xdr:twoCellAnchor>
    <xdr:from>
      <xdr:col>2</xdr:col>
      <xdr:colOff>358771</xdr:colOff>
      <xdr:row>225</xdr:row>
      <xdr:rowOff>296526</xdr:rowOff>
    </xdr:from>
    <xdr:to>
      <xdr:col>2</xdr:col>
      <xdr:colOff>2333210</xdr:colOff>
      <xdr:row>225</xdr:row>
      <xdr:rowOff>2019750</xdr:rowOff>
    </xdr:to>
    <xdr:grpSp>
      <xdr:nvGrpSpPr>
        <xdr:cNvPr id="162" name="Группа 161">
          <a:extLst>
            <a:ext uri="{FF2B5EF4-FFF2-40B4-BE49-F238E27FC236}">
              <a16:creationId xmlns:a16="http://schemas.microsoft.com/office/drawing/2014/main" id="{00000000-0008-0000-0000-0000A2000000}"/>
            </a:ext>
          </a:extLst>
        </xdr:cNvPr>
        <xdr:cNvGrpSpPr/>
      </xdr:nvGrpSpPr>
      <xdr:grpSpPr>
        <a:xfrm>
          <a:off x="2628115" y="501779969"/>
          <a:ext cx="1974439" cy="1723224"/>
          <a:chOff x="6065561" y="2613455"/>
          <a:chExt cx="1974439" cy="1895545"/>
        </a:xfrm>
      </xdr:grpSpPr>
      <xdr:pic>
        <xdr:nvPicPr>
          <xdr:cNvPr id="177" name="Рисунок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423" cstate="email">
            <a:extLst>
              <a:ext uri="{28A0092B-C50C-407E-A947-70E740481C1C}">
                <a14:useLocalDpi xmlns:a14="http://schemas.microsoft.com/office/drawing/2010/main"/>
              </a:ext>
            </a:extLst>
          </a:blip>
          <a:stretch>
            <a:fillRect/>
          </a:stretch>
        </xdr:blipFill>
        <xdr:spPr>
          <a:xfrm>
            <a:off x="6065561" y="2613455"/>
            <a:ext cx="1893141" cy="1829055"/>
          </a:xfrm>
          <a:prstGeom prst="rect">
            <a:avLst/>
          </a:prstGeom>
        </xdr:spPr>
      </xdr:pic>
      <xdr:grpSp>
        <xdr:nvGrpSpPr>
          <xdr:cNvPr id="178" name="Группа 177">
            <a:extLst>
              <a:ext uri="{FF2B5EF4-FFF2-40B4-BE49-F238E27FC236}">
                <a16:creationId xmlns:a16="http://schemas.microsoft.com/office/drawing/2014/main" id="{00000000-0008-0000-0000-0000B2000000}"/>
              </a:ext>
            </a:extLst>
          </xdr:cNvPr>
          <xdr:cNvGrpSpPr/>
        </xdr:nvGrpSpPr>
        <xdr:grpSpPr>
          <a:xfrm>
            <a:off x="7398687" y="3412499"/>
            <a:ext cx="641313" cy="1096501"/>
            <a:chOff x="4932966" y="1125000"/>
            <a:chExt cx="641313" cy="1096501"/>
          </a:xfrm>
        </xdr:grpSpPr>
        <xdr:pic>
          <xdr:nvPicPr>
            <xdr:cNvPr id="179" name="Рисунок 178" descr="Изображение выглядит как текст&#10;&#10;Автоматически созданное описание">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426" cstate="email">
              <a:extLst>
                <a:ext uri="{28A0092B-C50C-407E-A947-70E740481C1C}">
                  <a14:useLocalDpi xmlns:a14="http://schemas.microsoft.com/office/drawing/2010/main"/>
                </a:ext>
              </a:extLst>
            </a:blip>
            <a:stretch>
              <a:fillRect/>
            </a:stretch>
          </xdr:blipFill>
          <xdr:spPr>
            <a:xfrm>
              <a:off x="4977416" y="1125000"/>
              <a:ext cx="580154" cy="414395"/>
            </a:xfrm>
            <a:prstGeom prst="rect">
              <a:avLst/>
            </a:prstGeom>
          </xdr:spPr>
        </xdr:pic>
        <xdr:pic>
          <xdr:nvPicPr>
            <xdr:cNvPr id="180" name="Рисунок 179"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424" cstate="email">
              <a:extLst>
                <a:ext uri="{28A0092B-C50C-407E-A947-70E740481C1C}">
                  <a14:useLocalDpi xmlns:a14="http://schemas.microsoft.com/office/drawing/2010/main"/>
                </a:ext>
              </a:extLst>
            </a:blip>
            <a:srcRect/>
            <a:stretch/>
          </xdr:blipFill>
          <xdr:spPr>
            <a:xfrm>
              <a:off x="4932966" y="1658263"/>
              <a:ext cx="641313" cy="563238"/>
            </a:xfrm>
            <a:prstGeom prst="rect">
              <a:avLst/>
            </a:prstGeom>
          </xdr:spPr>
        </xdr:pic>
      </xdr:grpSp>
    </xdr:grpSp>
    <xdr:clientData/>
  </xdr:twoCellAnchor>
  <xdr:twoCellAnchor>
    <xdr:from>
      <xdr:col>2</xdr:col>
      <xdr:colOff>336265</xdr:colOff>
      <xdr:row>221</xdr:row>
      <xdr:rowOff>291113</xdr:rowOff>
    </xdr:from>
    <xdr:to>
      <xdr:col>2</xdr:col>
      <xdr:colOff>2311979</xdr:colOff>
      <xdr:row>221</xdr:row>
      <xdr:rowOff>1976843</xdr:rowOff>
    </xdr:to>
    <xdr:grpSp>
      <xdr:nvGrpSpPr>
        <xdr:cNvPr id="181" name="Группа 180">
          <a:extLst>
            <a:ext uri="{FF2B5EF4-FFF2-40B4-BE49-F238E27FC236}">
              <a16:creationId xmlns:a16="http://schemas.microsoft.com/office/drawing/2014/main" id="{00000000-0008-0000-0000-0000B5000000}"/>
            </a:ext>
          </a:extLst>
        </xdr:cNvPr>
        <xdr:cNvGrpSpPr/>
      </xdr:nvGrpSpPr>
      <xdr:grpSpPr>
        <a:xfrm>
          <a:off x="2605609" y="492613900"/>
          <a:ext cx="1975714" cy="1685730"/>
          <a:chOff x="8584286" y="369332"/>
          <a:chExt cx="1975714" cy="1854301"/>
        </a:xfrm>
      </xdr:grpSpPr>
      <xdr:pic>
        <xdr:nvPicPr>
          <xdr:cNvPr id="303" name="Picture 56">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365" cstate="print">
            <a:extLst>
              <a:ext uri="{28A0092B-C50C-407E-A947-70E740481C1C}">
                <a14:useLocalDpi xmlns:a14="http://schemas.microsoft.com/office/drawing/2010/main"/>
              </a:ext>
            </a:extLst>
          </a:blip>
          <a:srcRect/>
          <a:stretch/>
        </xdr:blipFill>
        <xdr:spPr>
          <a:xfrm>
            <a:off x="8584286" y="369332"/>
            <a:ext cx="1729510" cy="1686492"/>
          </a:xfrm>
          <a:prstGeom prst="rect">
            <a:avLst/>
          </a:prstGeom>
        </xdr:spPr>
      </xdr:pic>
      <xdr:grpSp>
        <xdr:nvGrpSpPr>
          <xdr:cNvPr id="305" name="Группа 304">
            <a:extLst>
              <a:ext uri="{FF2B5EF4-FFF2-40B4-BE49-F238E27FC236}">
                <a16:creationId xmlns:a16="http://schemas.microsoft.com/office/drawing/2014/main" id="{00000000-0008-0000-0000-000031010000}"/>
              </a:ext>
            </a:extLst>
          </xdr:cNvPr>
          <xdr:cNvGrpSpPr/>
        </xdr:nvGrpSpPr>
        <xdr:grpSpPr>
          <a:xfrm>
            <a:off x="9865414" y="1212578"/>
            <a:ext cx="694586" cy="1011055"/>
            <a:chOff x="4098294" y="2925429"/>
            <a:chExt cx="694586" cy="1011055"/>
          </a:xfrm>
        </xdr:grpSpPr>
        <xdr:pic>
          <xdr:nvPicPr>
            <xdr:cNvPr id="348" name="Рисунок 347"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424" cstate="email">
              <a:extLst>
                <a:ext uri="{28A0092B-C50C-407E-A947-70E740481C1C}">
                  <a14:useLocalDpi xmlns:a14="http://schemas.microsoft.com/office/drawing/2010/main"/>
                </a:ext>
              </a:extLst>
            </a:blip>
            <a:srcRect/>
            <a:stretch/>
          </xdr:blipFill>
          <xdr:spPr>
            <a:xfrm>
              <a:off x="4098294" y="3373246"/>
              <a:ext cx="641313" cy="563238"/>
            </a:xfrm>
            <a:prstGeom prst="rect">
              <a:avLst/>
            </a:prstGeom>
          </xdr:spPr>
        </xdr:pic>
        <xdr:pic>
          <xdr:nvPicPr>
            <xdr:cNvPr id="349" name="Рисунок 348" descr="Изображение выглядит как текст&#10;&#10;Автоматически созданное описание">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427" cstate="email">
              <a:extLst>
                <a:ext uri="{28A0092B-C50C-407E-A947-70E740481C1C}">
                  <a14:useLocalDpi xmlns:a14="http://schemas.microsoft.com/office/drawing/2010/main"/>
                </a:ext>
              </a:extLst>
            </a:blip>
            <a:stretch>
              <a:fillRect/>
            </a:stretch>
          </xdr:blipFill>
          <xdr:spPr>
            <a:xfrm>
              <a:off x="4249022" y="2925429"/>
              <a:ext cx="543858" cy="374099"/>
            </a:xfrm>
            <a:prstGeom prst="rect">
              <a:avLst/>
            </a:prstGeom>
          </xdr:spPr>
        </xdr:pic>
      </xdr:grpSp>
    </xdr:grpSp>
    <xdr:clientData/>
  </xdr:twoCellAnchor>
  <xdr:twoCellAnchor>
    <xdr:from>
      <xdr:col>2</xdr:col>
      <xdr:colOff>304800</xdr:colOff>
      <xdr:row>222</xdr:row>
      <xdr:rowOff>361845</xdr:rowOff>
    </xdr:from>
    <xdr:to>
      <xdr:col>2</xdr:col>
      <xdr:colOff>2255420</xdr:colOff>
      <xdr:row>222</xdr:row>
      <xdr:rowOff>1968069</xdr:rowOff>
    </xdr:to>
    <xdr:grpSp>
      <xdr:nvGrpSpPr>
        <xdr:cNvPr id="182" name="Группа 181">
          <a:extLst>
            <a:ext uri="{FF2B5EF4-FFF2-40B4-BE49-F238E27FC236}">
              <a16:creationId xmlns:a16="http://schemas.microsoft.com/office/drawing/2014/main" id="{00000000-0008-0000-0000-0000B6000000}"/>
            </a:ext>
          </a:extLst>
        </xdr:cNvPr>
        <xdr:cNvGrpSpPr/>
      </xdr:nvGrpSpPr>
      <xdr:grpSpPr>
        <a:xfrm>
          <a:off x="2574144" y="494974796"/>
          <a:ext cx="1950620" cy="1606224"/>
          <a:chOff x="8552821" y="2730038"/>
          <a:chExt cx="1950620" cy="1766846"/>
        </a:xfrm>
      </xdr:grpSpPr>
      <xdr:pic>
        <xdr:nvPicPr>
          <xdr:cNvPr id="183" name="Picture 56">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365" cstate="print">
            <a:extLst>
              <a:ext uri="{28A0092B-C50C-407E-A947-70E740481C1C}">
                <a14:useLocalDpi xmlns:a14="http://schemas.microsoft.com/office/drawing/2010/main"/>
              </a:ext>
            </a:extLst>
          </a:blip>
          <a:srcRect/>
          <a:stretch/>
        </xdr:blipFill>
        <xdr:spPr>
          <a:xfrm>
            <a:off x="8552821" y="2730038"/>
            <a:ext cx="1729510" cy="1686492"/>
          </a:xfrm>
          <a:prstGeom prst="rect">
            <a:avLst/>
          </a:prstGeom>
        </xdr:spPr>
      </xdr:pic>
      <xdr:grpSp>
        <xdr:nvGrpSpPr>
          <xdr:cNvPr id="184" name="Группа 183">
            <a:extLst>
              <a:ext uri="{FF2B5EF4-FFF2-40B4-BE49-F238E27FC236}">
                <a16:creationId xmlns:a16="http://schemas.microsoft.com/office/drawing/2014/main" id="{00000000-0008-0000-0000-0000B8000000}"/>
              </a:ext>
            </a:extLst>
          </xdr:cNvPr>
          <xdr:cNvGrpSpPr/>
        </xdr:nvGrpSpPr>
        <xdr:grpSpPr>
          <a:xfrm>
            <a:off x="9862128" y="3521320"/>
            <a:ext cx="641313" cy="975564"/>
            <a:chOff x="3285394" y="2939931"/>
            <a:chExt cx="641313" cy="975564"/>
          </a:xfrm>
        </xdr:grpSpPr>
        <xdr:pic>
          <xdr:nvPicPr>
            <xdr:cNvPr id="185" name="Рисунок 184"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424" cstate="email">
              <a:extLst>
                <a:ext uri="{28A0092B-C50C-407E-A947-70E740481C1C}">
                  <a14:useLocalDpi xmlns:a14="http://schemas.microsoft.com/office/drawing/2010/main"/>
                </a:ext>
              </a:extLst>
            </a:blip>
            <a:srcRect/>
            <a:stretch/>
          </xdr:blipFill>
          <xdr:spPr>
            <a:xfrm>
              <a:off x="3285394" y="3352257"/>
              <a:ext cx="641313" cy="563238"/>
            </a:xfrm>
            <a:prstGeom prst="rect">
              <a:avLst/>
            </a:prstGeom>
          </xdr:spPr>
        </xdr:pic>
        <xdr:pic>
          <xdr:nvPicPr>
            <xdr:cNvPr id="302" name="Рисунок 301" descr="Изображение выглядит как текст&#10;&#10;Автоматически созданное описание">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3417430" y="2939931"/>
              <a:ext cx="509277" cy="345806"/>
            </a:xfrm>
            <a:prstGeom prst="rect">
              <a:avLst/>
            </a:prstGeom>
          </xdr:spPr>
        </xdr:pic>
      </xdr:grpSp>
    </xdr:grpSp>
    <xdr:clientData/>
  </xdr:twoCellAnchor>
  <xdr:twoCellAnchor>
    <xdr:from>
      <xdr:col>2</xdr:col>
      <xdr:colOff>297824</xdr:colOff>
      <xdr:row>228</xdr:row>
      <xdr:rowOff>326288</xdr:rowOff>
    </xdr:from>
    <xdr:to>
      <xdr:col>2</xdr:col>
      <xdr:colOff>2117715</xdr:colOff>
      <xdr:row>228</xdr:row>
      <xdr:rowOff>2062347</xdr:rowOff>
    </xdr:to>
    <xdr:pic>
      <xdr:nvPicPr>
        <xdr:cNvPr id="395" name="Рисунок 394">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428" cstate="email">
          <a:extLst>
            <a:ext uri="{28A0092B-C50C-407E-A947-70E740481C1C}">
              <a14:useLocalDpi xmlns:a14="http://schemas.microsoft.com/office/drawing/2010/main"/>
            </a:ext>
          </a:extLst>
        </a:blip>
        <a:stretch>
          <a:fillRect/>
        </a:stretch>
      </xdr:blipFill>
      <xdr:spPr>
        <a:xfrm>
          <a:off x="2562657" y="500706288"/>
          <a:ext cx="1819891" cy="1736059"/>
        </a:xfrm>
        <a:prstGeom prst="rect">
          <a:avLst/>
        </a:prstGeom>
      </xdr:spPr>
    </xdr:pic>
    <xdr:clientData/>
  </xdr:twoCellAnchor>
  <xdr:twoCellAnchor>
    <xdr:from>
      <xdr:col>2</xdr:col>
      <xdr:colOff>1746562</xdr:colOff>
      <xdr:row>228</xdr:row>
      <xdr:rowOff>972249</xdr:rowOff>
    </xdr:from>
    <xdr:to>
      <xdr:col>2</xdr:col>
      <xdr:colOff>2386787</xdr:colOff>
      <xdr:row>228</xdr:row>
      <xdr:rowOff>1416386</xdr:rowOff>
    </xdr:to>
    <xdr:pic>
      <xdr:nvPicPr>
        <xdr:cNvPr id="397" name="Рисунок 396" descr="Изображение выглядит как текст&#10;&#10;Автоматически созданное описание">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429" cstate="email">
          <a:extLst>
            <a:ext uri="{28A0092B-C50C-407E-A947-70E740481C1C}">
              <a14:useLocalDpi xmlns:a14="http://schemas.microsoft.com/office/drawing/2010/main"/>
            </a:ext>
          </a:extLst>
        </a:blip>
        <a:stretch>
          <a:fillRect/>
        </a:stretch>
      </xdr:blipFill>
      <xdr:spPr>
        <a:xfrm>
          <a:off x="4011395" y="501352249"/>
          <a:ext cx="640225" cy="444137"/>
        </a:xfrm>
        <a:prstGeom prst="rect">
          <a:avLst/>
        </a:prstGeom>
      </xdr:spPr>
    </xdr:pic>
    <xdr:clientData/>
  </xdr:twoCellAnchor>
  <xdr:twoCellAnchor>
    <xdr:from>
      <xdr:col>2</xdr:col>
      <xdr:colOff>1775166</xdr:colOff>
      <xdr:row>228</xdr:row>
      <xdr:rowOff>1549786</xdr:rowOff>
    </xdr:from>
    <xdr:to>
      <xdr:col>2</xdr:col>
      <xdr:colOff>2358180</xdr:colOff>
      <xdr:row>228</xdr:row>
      <xdr:rowOff>2061821</xdr:rowOff>
    </xdr:to>
    <xdr:pic>
      <xdr:nvPicPr>
        <xdr:cNvPr id="520" name="Рисунок 519"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08020000}"/>
            </a:ext>
          </a:extLst>
        </xdr:cNvPr>
        <xdr:cNvPicPr>
          <a:picLocks noChangeAspect="1"/>
        </xdr:cNvPicPr>
      </xdr:nvPicPr>
      <xdr:blipFill>
        <a:blip xmlns:r="http://schemas.openxmlformats.org/officeDocument/2006/relationships" r:embed="rId430" cstate="email">
          <a:extLst>
            <a:ext uri="{28A0092B-C50C-407E-A947-70E740481C1C}">
              <a14:useLocalDpi xmlns:a14="http://schemas.microsoft.com/office/drawing/2010/main"/>
            </a:ext>
          </a:extLst>
        </a:blip>
        <a:srcRect/>
        <a:stretch/>
      </xdr:blipFill>
      <xdr:spPr>
        <a:xfrm>
          <a:off x="4039999" y="501929786"/>
          <a:ext cx="583014" cy="512035"/>
        </a:xfrm>
        <a:prstGeom prst="rect">
          <a:avLst/>
        </a:prstGeom>
      </xdr:spPr>
    </xdr:pic>
    <xdr:clientData/>
  </xdr:twoCellAnchor>
  <xdr:twoCellAnchor>
    <xdr:from>
      <xdr:col>2</xdr:col>
      <xdr:colOff>304062</xdr:colOff>
      <xdr:row>232</xdr:row>
      <xdr:rowOff>365707</xdr:rowOff>
    </xdr:from>
    <xdr:to>
      <xdr:col>2</xdr:col>
      <xdr:colOff>2248756</xdr:colOff>
      <xdr:row>232</xdr:row>
      <xdr:rowOff>1801558</xdr:rowOff>
    </xdr:to>
    <xdr:pic>
      <xdr:nvPicPr>
        <xdr:cNvPr id="533" name="Рисунок 532" descr="Изображение выглядит как газонокосилка&#10;&#10;Автоматически созданное описание">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431" cstate="email">
          <a:extLst>
            <a:ext uri="{28A0092B-C50C-407E-A947-70E740481C1C}">
              <a14:useLocalDpi xmlns:a14="http://schemas.microsoft.com/office/drawing/2010/main"/>
            </a:ext>
          </a:extLst>
        </a:blip>
        <a:stretch>
          <a:fillRect/>
        </a:stretch>
      </xdr:blipFill>
      <xdr:spPr>
        <a:xfrm>
          <a:off x="2568895" y="509889707"/>
          <a:ext cx="1944694" cy="1435851"/>
        </a:xfrm>
        <a:prstGeom prst="rect">
          <a:avLst/>
        </a:prstGeom>
      </xdr:spPr>
    </xdr:pic>
    <xdr:clientData/>
  </xdr:twoCellAnchor>
  <xdr:twoCellAnchor>
    <xdr:from>
      <xdr:col>2</xdr:col>
      <xdr:colOff>257389</xdr:colOff>
      <xdr:row>244</xdr:row>
      <xdr:rowOff>419253</xdr:rowOff>
    </xdr:from>
    <xdr:to>
      <xdr:col>2</xdr:col>
      <xdr:colOff>2574899</xdr:colOff>
      <xdr:row>244</xdr:row>
      <xdr:rowOff>1837468</xdr:rowOff>
    </xdr:to>
    <xdr:pic>
      <xdr:nvPicPr>
        <xdr:cNvPr id="534" name="Рисунок 533"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432" cstate="email">
          <a:extLst>
            <a:ext uri="{28A0092B-C50C-407E-A947-70E740481C1C}">
              <a14:useLocalDpi xmlns:a14="http://schemas.microsoft.com/office/drawing/2010/main"/>
            </a:ext>
          </a:extLst>
        </a:blip>
        <a:stretch>
          <a:fillRect/>
        </a:stretch>
      </xdr:blipFill>
      <xdr:spPr>
        <a:xfrm>
          <a:off x="2522222" y="537375253"/>
          <a:ext cx="2317510" cy="1418215"/>
        </a:xfrm>
        <a:prstGeom prst="rect">
          <a:avLst/>
        </a:prstGeom>
      </xdr:spPr>
    </xdr:pic>
    <xdr:clientData/>
  </xdr:twoCellAnchor>
  <xdr:twoCellAnchor>
    <xdr:from>
      <xdr:col>2</xdr:col>
      <xdr:colOff>283245</xdr:colOff>
      <xdr:row>247</xdr:row>
      <xdr:rowOff>403653</xdr:rowOff>
    </xdr:from>
    <xdr:to>
      <xdr:col>2</xdr:col>
      <xdr:colOff>2464728</xdr:colOff>
      <xdr:row>247</xdr:row>
      <xdr:rowOff>1945301</xdr:rowOff>
    </xdr:to>
    <xdr:pic>
      <xdr:nvPicPr>
        <xdr:cNvPr id="535" name="Рисунок 534" descr="Изображение выглядит как транспорт, газонокосилка, Уличное электрооборудование, Косилка&#10;&#10;Автоматически созданное описание">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433" cstate="email">
          <a:extLst>
            <a:ext uri="{28A0092B-C50C-407E-A947-70E740481C1C}">
              <a14:useLocalDpi xmlns:a14="http://schemas.microsoft.com/office/drawing/2010/main"/>
            </a:ext>
          </a:extLst>
        </a:blip>
        <a:stretch>
          <a:fillRect/>
        </a:stretch>
      </xdr:blipFill>
      <xdr:spPr>
        <a:xfrm>
          <a:off x="2548078" y="544217653"/>
          <a:ext cx="2181483" cy="1541648"/>
        </a:xfrm>
        <a:prstGeom prst="rect">
          <a:avLst/>
        </a:prstGeom>
      </xdr:spPr>
    </xdr:pic>
    <xdr:clientData/>
  </xdr:twoCellAnchor>
  <xdr:twoCellAnchor>
    <xdr:from>
      <xdr:col>2</xdr:col>
      <xdr:colOff>296636</xdr:colOff>
      <xdr:row>255</xdr:row>
      <xdr:rowOff>399244</xdr:rowOff>
    </xdr:from>
    <xdr:to>
      <xdr:col>2</xdr:col>
      <xdr:colOff>2433998</xdr:colOff>
      <xdr:row>255</xdr:row>
      <xdr:rowOff>1673081</xdr:rowOff>
    </xdr:to>
    <xdr:grpSp>
      <xdr:nvGrpSpPr>
        <xdr:cNvPr id="556" name="Группа 555">
          <a:extLst>
            <a:ext uri="{FF2B5EF4-FFF2-40B4-BE49-F238E27FC236}">
              <a16:creationId xmlns:a16="http://schemas.microsoft.com/office/drawing/2014/main" id="{00000000-0008-0000-0000-00002C020000}"/>
            </a:ext>
          </a:extLst>
        </xdr:cNvPr>
        <xdr:cNvGrpSpPr/>
      </xdr:nvGrpSpPr>
      <xdr:grpSpPr>
        <a:xfrm>
          <a:off x="2565980" y="570587605"/>
          <a:ext cx="2137362" cy="1273837"/>
          <a:chOff x="560850" y="2938395"/>
          <a:chExt cx="2137362" cy="1395506"/>
        </a:xfrm>
      </xdr:grpSpPr>
      <xdr:pic>
        <xdr:nvPicPr>
          <xdr:cNvPr id="557" name="Рисунок 556">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434" cstate="email">
            <a:extLst>
              <a:ext uri="{28A0092B-C50C-407E-A947-70E740481C1C}">
                <a14:useLocalDpi xmlns:a14="http://schemas.microsoft.com/office/drawing/2010/main"/>
              </a:ext>
            </a:extLst>
          </a:blip>
          <a:stretch>
            <a:fillRect/>
          </a:stretch>
        </xdr:blipFill>
        <xdr:spPr>
          <a:xfrm>
            <a:off x="560850" y="2938395"/>
            <a:ext cx="2137362" cy="668575"/>
          </a:xfrm>
          <a:prstGeom prst="rect">
            <a:avLst/>
          </a:prstGeom>
        </xdr:spPr>
      </xdr:pic>
      <xdr:pic>
        <xdr:nvPicPr>
          <xdr:cNvPr id="558" name="Рисунок 557"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435" cstate="email">
            <a:extLst>
              <a:ext uri="{28A0092B-C50C-407E-A947-70E740481C1C}">
                <a14:useLocalDpi xmlns:a14="http://schemas.microsoft.com/office/drawing/2010/main"/>
              </a:ext>
            </a:extLst>
          </a:blip>
          <a:srcRect/>
          <a:stretch/>
        </xdr:blipFill>
        <xdr:spPr>
          <a:xfrm>
            <a:off x="2048049" y="3770663"/>
            <a:ext cx="641313" cy="563238"/>
          </a:xfrm>
          <a:prstGeom prst="rect">
            <a:avLst/>
          </a:prstGeom>
        </xdr:spPr>
      </xdr:pic>
      <xdr:pic>
        <xdr:nvPicPr>
          <xdr:cNvPr id="559" name="Рисунок 558" descr="Изображение выглядит как текст&#10;&#10;Автоматически созданное описание">
            <a:extLst>
              <a:ext uri="{FF2B5EF4-FFF2-40B4-BE49-F238E27FC236}">
                <a16:creationId xmlns:a16="http://schemas.microsoft.com/office/drawing/2014/main" id="{00000000-0008-0000-0000-00002F020000}"/>
              </a:ext>
            </a:extLst>
          </xdr:cNvPr>
          <xdr:cNvPicPr>
            <a:picLocks noChangeAspect="1"/>
          </xdr:cNvPicPr>
        </xdr:nvPicPr>
        <xdr:blipFill>
          <a:blip xmlns:r="http://schemas.openxmlformats.org/officeDocument/2006/relationships" r:embed="rId436" cstate="email">
            <a:extLst>
              <a:ext uri="{28A0092B-C50C-407E-A947-70E740481C1C}">
                <a14:useLocalDpi xmlns:a14="http://schemas.microsoft.com/office/drawing/2010/main"/>
              </a:ext>
            </a:extLst>
          </a:blip>
          <a:stretch>
            <a:fillRect/>
          </a:stretch>
        </xdr:blipFill>
        <xdr:spPr>
          <a:xfrm>
            <a:off x="882271" y="3835319"/>
            <a:ext cx="648171" cy="440116"/>
          </a:xfrm>
          <a:prstGeom prst="rect">
            <a:avLst/>
          </a:prstGeom>
        </xdr:spPr>
      </xdr:pic>
    </xdr:grpSp>
    <xdr:clientData/>
  </xdr:twoCellAnchor>
  <xdr:twoCellAnchor>
    <xdr:from>
      <xdr:col>2</xdr:col>
      <xdr:colOff>250371</xdr:colOff>
      <xdr:row>256</xdr:row>
      <xdr:rowOff>393282</xdr:rowOff>
    </xdr:from>
    <xdr:to>
      <xdr:col>2</xdr:col>
      <xdr:colOff>2396583</xdr:colOff>
      <xdr:row>256</xdr:row>
      <xdr:rowOff>1727500</xdr:rowOff>
    </xdr:to>
    <xdr:grpSp>
      <xdr:nvGrpSpPr>
        <xdr:cNvPr id="560" name="Группа 559">
          <a:extLst>
            <a:ext uri="{FF2B5EF4-FFF2-40B4-BE49-F238E27FC236}">
              <a16:creationId xmlns:a16="http://schemas.microsoft.com/office/drawing/2014/main" id="{00000000-0008-0000-0000-000030020000}"/>
            </a:ext>
          </a:extLst>
        </xdr:cNvPr>
        <xdr:cNvGrpSpPr/>
      </xdr:nvGrpSpPr>
      <xdr:grpSpPr>
        <a:xfrm>
          <a:off x="2519715" y="572871807"/>
          <a:ext cx="2146212" cy="1334218"/>
          <a:chOff x="552000" y="5013000"/>
          <a:chExt cx="2146212" cy="1467640"/>
        </a:xfrm>
      </xdr:grpSpPr>
      <xdr:pic>
        <xdr:nvPicPr>
          <xdr:cNvPr id="561" name="Рисунок 560">
            <a:extLst>
              <a:ext uri="{FF2B5EF4-FFF2-40B4-BE49-F238E27FC236}">
                <a16:creationId xmlns:a16="http://schemas.microsoft.com/office/drawing/2014/main" id="{00000000-0008-0000-0000-000031020000}"/>
              </a:ext>
            </a:extLst>
          </xdr:cNvPr>
          <xdr:cNvPicPr>
            <a:picLocks noChangeAspect="1"/>
          </xdr:cNvPicPr>
        </xdr:nvPicPr>
        <xdr:blipFill>
          <a:blip xmlns:r="http://schemas.openxmlformats.org/officeDocument/2006/relationships" r:embed="rId434" cstate="email">
            <a:extLst>
              <a:ext uri="{28A0092B-C50C-407E-A947-70E740481C1C}">
                <a14:useLocalDpi xmlns:a14="http://schemas.microsoft.com/office/drawing/2010/main"/>
              </a:ext>
            </a:extLst>
          </a:blip>
          <a:stretch>
            <a:fillRect/>
          </a:stretch>
        </xdr:blipFill>
        <xdr:spPr>
          <a:xfrm>
            <a:off x="552000" y="5013000"/>
            <a:ext cx="2137362" cy="668575"/>
          </a:xfrm>
          <a:prstGeom prst="rect">
            <a:avLst/>
          </a:prstGeom>
        </xdr:spPr>
      </xdr:pic>
      <xdr:pic>
        <xdr:nvPicPr>
          <xdr:cNvPr id="562" name="Рисунок 561" descr="Изображение выглядит как текст&#10;&#10;Автоматически созданное описание">
            <a:extLst>
              <a:ext uri="{FF2B5EF4-FFF2-40B4-BE49-F238E27FC236}">
                <a16:creationId xmlns:a16="http://schemas.microsoft.com/office/drawing/2014/main" id="{00000000-0008-0000-0000-000032020000}"/>
              </a:ext>
            </a:extLst>
          </xdr:cNvPr>
          <xdr:cNvPicPr>
            <a:picLocks noChangeAspect="1"/>
          </xdr:cNvPicPr>
        </xdr:nvPicPr>
        <xdr:blipFill>
          <a:blip xmlns:r="http://schemas.openxmlformats.org/officeDocument/2006/relationships" r:embed="rId437" cstate="email">
            <a:extLst>
              <a:ext uri="{28A0092B-C50C-407E-A947-70E740481C1C}">
                <a14:useLocalDpi xmlns:a14="http://schemas.microsoft.com/office/drawing/2010/main"/>
              </a:ext>
            </a:extLst>
          </a:blip>
          <a:stretch>
            <a:fillRect/>
          </a:stretch>
        </xdr:blipFill>
        <xdr:spPr>
          <a:xfrm>
            <a:off x="882272" y="5917398"/>
            <a:ext cx="754200" cy="538714"/>
          </a:xfrm>
          <a:prstGeom prst="rect">
            <a:avLst/>
          </a:prstGeom>
        </xdr:spPr>
      </xdr:pic>
      <xdr:pic>
        <xdr:nvPicPr>
          <xdr:cNvPr id="564" name="Рисунок 563"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34020000}"/>
              </a:ext>
            </a:extLst>
          </xdr:cNvPr>
          <xdr:cNvPicPr>
            <a:picLocks noChangeAspect="1"/>
          </xdr:cNvPicPr>
        </xdr:nvPicPr>
        <xdr:blipFill>
          <a:blip xmlns:r="http://schemas.openxmlformats.org/officeDocument/2006/relationships" r:embed="rId424" cstate="email">
            <a:extLst>
              <a:ext uri="{28A0092B-C50C-407E-A947-70E740481C1C}">
                <a14:useLocalDpi xmlns:a14="http://schemas.microsoft.com/office/drawing/2010/main"/>
              </a:ext>
            </a:extLst>
          </a:blip>
          <a:srcRect/>
          <a:stretch/>
        </xdr:blipFill>
        <xdr:spPr>
          <a:xfrm>
            <a:off x="2056899" y="5917402"/>
            <a:ext cx="641313" cy="563238"/>
          </a:xfrm>
          <a:prstGeom prst="rect">
            <a:avLst/>
          </a:prstGeom>
        </xdr:spPr>
      </xdr:pic>
    </xdr:grpSp>
    <xdr:clientData/>
  </xdr:twoCellAnchor>
  <xdr:twoCellAnchor>
    <xdr:from>
      <xdr:col>2</xdr:col>
      <xdr:colOff>491062</xdr:colOff>
      <xdr:row>258</xdr:row>
      <xdr:rowOff>249815</xdr:rowOff>
    </xdr:from>
    <xdr:to>
      <xdr:col>2</xdr:col>
      <xdr:colOff>2256907</xdr:colOff>
      <xdr:row>258</xdr:row>
      <xdr:rowOff>1980390</xdr:rowOff>
    </xdr:to>
    <xdr:pic>
      <xdr:nvPicPr>
        <xdr:cNvPr id="565" name="Рисунок 564" descr="Изображение выглядит как Наушники, инструмент&#10;&#10;Автоматически созданное описание">
          <a:extLst>
            <a:ext uri="{FF2B5EF4-FFF2-40B4-BE49-F238E27FC236}">
              <a16:creationId xmlns:a16="http://schemas.microsoft.com/office/drawing/2014/main" id="{00000000-0008-0000-0000-000035020000}"/>
            </a:ext>
          </a:extLst>
        </xdr:cNvPr>
        <xdr:cNvPicPr>
          <a:picLocks noChangeAspect="1"/>
        </xdr:cNvPicPr>
      </xdr:nvPicPr>
      <xdr:blipFill>
        <a:blip xmlns:r="http://schemas.openxmlformats.org/officeDocument/2006/relationships" r:embed="rId438" cstate="email">
          <a:extLst>
            <a:ext uri="{28A0092B-C50C-407E-A947-70E740481C1C}">
              <a14:useLocalDpi xmlns:a14="http://schemas.microsoft.com/office/drawing/2010/main"/>
            </a:ext>
          </a:extLst>
        </a:blip>
        <a:stretch>
          <a:fillRect/>
        </a:stretch>
      </xdr:blipFill>
      <xdr:spPr>
        <a:xfrm>
          <a:off x="2755895" y="569209815"/>
          <a:ext cx="1765845" cy="1730575"/>
        </a:xfrm>
        <a:prstGeom prst="rect">
          <a:avLst/>
        </a:prstGeom>
      </xdr:spPr>
    </xdr:pic>
    <xdr:clientData/>
  </xdr:twoCellAnchor>
  <xdr:twoCellAnchor>
    <xdr:from>
      <xdr:col>2</xdr:col>
      <xdr:colOff>618166</xdr:colOff>
      <xdr:row>263</xdr:row>
      <xdr:rowOff>334183</xdr:rowOff>
    </xdr:from>
    <xdr:to>
      <xdr:col>2</xdr:col>
      <xdr:colOff>2313475</xdr:colOff>
      <xdr:row>263</xdr:row>
      <xdr:rowOff>1792703</xdr:rowOff>
    </xdr:to>
    <xdr:pic>
      <xdr:nvPicPr>
        <xdr:cNvPr id="566" name="Рисунок 565" descr="Изображение выглядит как машина, устройство, Уличное электрооборудование, вакуум&#10;&#10;Автоматически созданное описание">
          <a:extLst>
            <a:ext uri="{FF2B5EF4-FFF2-40B4-BE49-F238E27FC236}">
              <a16:creationId xmlns:a16="http://schemas.microsoft.com/office/drawing/2014/main" id="{00000000-0008-0000-0000-000036020000}"/>
            </a:ext>
          </a:extLst>
        </xdr:cNvPr>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a:ext>
          </a:extLst>
        </a:blip>
        <a:stretch>
          <a:fillRect/>
        </a:stretch>
      </xdr:blipFill>
      <xdr:spPr>
        <a:xfrm>
          <a:off x="2882999" y="580724183"/>
          <a:ext cx="1695309" cy="1458520"/>
        </a:xfrm>
        <a:prstGeom prst="rect">
          <a:avLst/>
        </a:prstGeom>
      </xdr:spPr>
    </xdr:pic>
    <xdr:clientData/>
  </xdr:twoCellAnchor>
  <xdr:twoCellAnchor>
    <xdr:from>
      <xdr:col>2</xdr:col>
      <xdr:colOff>231623</xdr:colOff>
      <xdr:row>215</xdr:row>
      <xdr:rowOff>359365</xdr:rowOff>
    </xdr:from>
    <xdr:to>
      <xdr:col>2</xdr:col>
      <xdr:colOff>2469216</xdr:colOff>
      <xdr:row>215</xdr:row>
      <xdr:rowOff>2103795</xdr:rowOff>
    </xdr:to>
    <xdr:pic>
      <xdr:nvPicPr>
        <xdr:cNvPr id="567" name="Рисунок 566" descr="Изображение выглядит как электропила, инструмент&#10;&#10;Автоматически созданное описание">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440" cstate="email">
          <a:extLst>
            <a:ext uri="{28A0092B-C50C-407E-A947-70E740481C1C}">
              <a14:useLocalDpi xmlns:a14="http://schemas.microsoft.com/office/drawing/2010/main"/>
            </a:ext>
          </a:extLst>
        </a:blip>
        <a:stretch>
          <a:fillRect/>
        </a:stretch>
      </xdr:blipFill>
      <xdr:spPr>
        <a:xfrm>
          <a:off x="2496456" y="471021365"/>
          <a:ext cx="2237593" cy="1744430"/>
        </a:xfrm>
        <a:prstGeom prst="rect">
          <a:avLst/>
        </a:prstGeom>
      </xdr:spPr>
    </xdr:pic>
    <xdr:clientData/>
  </xdr:twoCellAnchor>
  <xdr:twoCellAnchor>
    <xdr:from>
      <xdr:col>2</xdr:col>
      <xdr:colOff>260214</xdr:colOff>
      <xdr:row>212</xdr:row>
      <xdr:rowOff>638910</xdr:rowOff>
    </xdr:from>
    <xdr:to>
      <xdr:col>2</xdr:col>
      <xdr:colOff>2416506</xdr:colOff>
      <xdr:row>212</xdr:row>
      <xdr:rowOff>1878275</xdr:rowOff>
    </xdr:to>
    <xdr:pic>
      <xdr:nvPicPr>
        <xdr:cNvPr id="568" name="Рисунок 567" descr="Изображение выглядит как инструмент, электропила, Электроинструмент, бензопила&#10;&#10;Автоматически созданное описание">
          <a:extLst>
            <a:ext uri="{FF2B5EF4-FFF2-40B4-BE49-F238E27FC236}">
              <a16:creationId xmlns:a16="http://schemas.microsoft.com/office/drawing/2014/main" id="{00000000-0008-0000-0000-000038020000}"/>
            </a:ext>
          </a:extLst>
        </xdr:cNvPr>
        <xdr:cNvPicPr>
          <a:picLocks noChangeAspect="1"/>
        </xdr:cNvPicPr>
      </xdr:nvPicPr>
      <xdr:blipFill>
        <a:blip xmlns:r="http://schemas.openxmlformats.org/officeDocument/2006/relationships" r:embed="rId441" cstate="email">
          <a:extLst>
            <a:ext uri="{28A0092B-C50C-407E-A947-70E740481C1C}">
              <a14:useLocalDpi xmlns:a14="http://schemas.microsoft.com/office/drawing/2010/main"/>
            </a:ext>
          </a:extLst>
        </a:blip>
        <a:stretch>
          <a:fillRect/>
        </a:stretch>
      </xdr:blipFill>
      <xdr:spPr>
        <a:xfrm>
          <a:off x="2525047" y="464442910"/>
          <a:ext cx="2156292" cy="1239365"/>
        </a:xfrm>
        <a:prstGeom prst="rect">
          <a:avLst/>
        </a:prstGeom>
      </xdr:spPr>
    </xdr:pic>
    <xdr:clientData/>
  </xdr:twoCellAnchor>
  <xdr:twoCellAnchor>
    <xdr:from>
      <xdr:col>2</xdr:col>
      <xdr:colOff>550371</xdr:colOff>
      <xdr:row>8</xdr:row>
      <xdr:rowOff>286606</xdr:rowOff>
    </xdr:from>
    <xdr:to>
      <xdr:col>2</xdr:col>
      <xdr:colOff>2341359</xdr:colOff>
      <xdr:row>8</xdr:row>
      <xdr:rowOff>1938566</xdr:rowOff>
    </xdr:to>
    <xdr:grpSp>
      <xdr:nvGrpSpPr>
        <xdr:cNvPr id="128" name="Группа 127">
          <a:extLst>
            <a:ext uri="{FF2B5EF4-FFF2-40B4-BE49-F238E27FC236}">
              <a16:creationId xmlns:a16="http://schemas.microsoft.com/office/drawing/2014/main" id="{00000000-0008-0000-0000-000080000000}"/>
            </a:ext>
          </a:extLst>
        </xdr:cNvPr>
        <xdr:cNvGrpSpPr/>
      </xdr:nvGrpSpPr>
      <xdr:grpSpPr>
        <a:xfrm>
          <a:off x="2819715" y="6719885"/>
          <a:ext cx="1790988" cy="1651960"/>
          <a:chOff x="4659917" y="2285888"/>
          <a:chExt cx="1790988" cy="1815251"/>
        </a:xfrm>
      </xdr:grpSpPr>
      <xdr:pic>
        <xdr:nvPicPr>
          <xdr:cNvPr id="130" name="Рисунок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442" cstate="email">
            <a:extLst>
              <a:ext uri="{28A0092B-C50C-407E-A947-70E740481C1C}">
                <a14:useLocalDpi xmlns:a14="http://schemas.microsoft.com/office/drawing/2010/main"/>
              </a:ext>
            </a:extLst>
          </a:blip>
          <a:srcRect/>
          <a:stretch/>
        </xdr:blipFill>
        <xdr:spPr>
          <a:xfrm>
            <a:off x="4659917" y="2285888"/>
            <a:ext cx="1790988" cy="1395095"/>
          </a:xfrm>
          <a:prstGeom prst="rect">
            <a:avLst/>
          </a:prstGeom>
        </xdr:spPr>
      </xdr:pic>
      <xdr:grpSp>
        <xdr:nvGrpSpPr>
          <xdr:cNvPr id="133" name="Группа 132">
            <a:extLst>
              <a:ext uri="{FF2B5EF4-FFF2-40B4-BE49-F238E27FC236}">
                <a16:creationId xmlns:a16="http://schemas.microsoft.com/office/drawing/2014/main" id="{00000000-0008-0000-0000-000085000000}"/>
              </a:ext>
            </a:extLst>
          </xdr:cNvPr>
          <xdr:cNvGrpSpPr/>
        </xdr:nvGrpSpPr>
        <xdr:grpSpPr>
          <a:xfrm>
            <a:off x="4800000" y="3573000"/>
            <a:ext cx="1152000" cy="528139"/>
            <a:chOff x="4715179" y="5121265"/>
            <a:chExt cx="1152000" cy="528139"/>
          </a:xfrm>
        </xdr:grpSpPr>
        <xdr:pic>
          <xdr:nvPicPr>
            <xdr:cNvPr id="134" name="Рисунок 133">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rcRect/>
            <a:stretch/>
          </xdr:blipFill>
          <xdr:spPr>
            <a:xfrm>
              <a:off x="4715179" y="5228999"/>
              <a:ext cx="589184" cy="420405"/>
            </a:xfrm>
            <a:prstGeom prst="rect">
              <a:avLst/>
            </a:prstGeom>
          </xdr:spPr>
        </xdr:pic>
        <xdr:pic>
          <xdr:nvPicPr>
            <xdr:cNvPr id="135" name="Рисунок 134">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rcRect/>
            <a:stretch/>
          </xdr:blipFill>
          <xdr:spPr>
            <a:xfrm>
              <a:off x="5304363" y="5121265"/>
              <a:ext cx="562816" cy="510350"/>
            </a:xfrm>
            <a:prstGeom prst="rect">
              <a:avLst/>
            </a:prstGeom>
          </xdr:spPr>
        </xdr:pic>
      </xdr:grpSp>
    </xdr:grpSp>
    <xdr:clientData/>
  </xdr:twoCellAnchor>
  <xdr:twoCellAnchor>
    <xdr:from>
      <xdr:col>2</xdr:col>
      <xdr:colOff>514908</xdr:colOff>
      <xdr:row>13</xdr:row>
      <xdr:rowOff>261472</xdr:rowOff>
    </xdr:from>
    <xdr:to>
      <xdr:col>2</xdr:col>
      <xdr:colOff>2154013</xdr:colOff>
      <xdr:row>13</xdr:row>
      <xdr:rowOff>2027317</xdr:rowOff>
    </xdr:to>
    <xdr:pic>
      <xdr:nvPicPr>
        <xdr:cNvPr id="136" name="Рисунок 135" descr="Изображение выглядит как оружие&#10;&#10;Автоматически созданное описание">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445" cstate="email">
          <a:extLst>
            <a:ext uri="{28A0092B-C50C-407E-A947-70E740481C1C}">
              <a14:useLocalDpi xmlns:a14="http://schemas.microsoft.com/office/drawing/2010/main"/>
            </a:ext>
          </a:extLst>
        </a:blip>
        <a:stretch>
          <a:fillRect/>
        </a:stretch>
      </xdr:blipFill>
      <xdr:spPr>
        <a:xfrm>
          <a:off x="2779741" y="11077639"/>
          <a:ext cx="1639105" cy="1765845"/>
        </a:xfrm>
        <a:prstGeom prst="rect">
          <a:avLst/>
        </a:prstGeom>
      </xdr:spPr>
    </xdr:pic>
    <xdr:clientData/>
  </xdr:twoCellAnchor>
  <xdr:twoCellAnchor>
    <xdr:from>
      <xdr:col>2</xdr:col>
      <xdr:colOff>581959</xdr:colOff>
      <xdr:row>14</xdr:row>
      <xdr:rowOff>354675</xdr:rowOff>
    </xdr:from>
    <xdr:to>
      <xdr:col>2</xdr:col>
      <xdr:colOff>2187527</xdr:colOff>
      <xdr:row>14</xdr:row>
      <xdr:rowOff>2071710</xdr:rowOff>
    </xdr:to>
    <xdr:pic>
      <xdr:nvPicPr>
        <xdr:cNvPr id="137" name="Рисунок 136" descr="Изображение выглядит как игрушка&#10;&#10;Автоматически созданное описание">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a:ext>
          </a:extLst>
        </a:blip>
        <a:stretch>
          <a:fillRect/>
        </a:stretch>
      </xdr:blipFill>
      <xdr:spPr>
        <a:xfrm>
          <a:off x="2846792" y="13456842"/>
          <a:ext cx="1605568" cy="1717035"/>
        </a:xfrm>
        <a:prstGeom prst="rect">
          <a:avLst/>
        </a:prstGeom>
      </xdr:spPr>
    </xdr:pic>
    <xdr:clientData/>
  </xdr:twoCellAnchor>
  <xdr:twoCellAnchor>
    <xdr:from>
      <xdr:col>2</xdr:col>
      <xdr:colOff>362848</xdr:colOff>
      <xdr:row>54</xdr:row>
      <xdr:rowOff>440221</xdr:rowOff>
    </xdr:from>
    <xdr:to>
      <xdr:col>2</xdr:col>
      <xdr:colOff>2424362</xdr:colOff>
      <xdr:row>54</xdr:row>
      <xdr:rowOff>1971006</xdr:rowOff>
    </xdr:to>
    <xdr:pic>
      <xdr:nvPicPr>
        <xdr:cNvPr id="142" name="Рисунок 141" descr="Изображение выглядит как текст, кабель&#10;&#10;Автоматически созданное описание">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447" cstate="email">
          <a:extLst>
            <a:ext uri="{28A0092B-C50C-407E-A947-70E740481C1C}">
              <a14:useLocalDpi xmlns:a14="http://schemas.microsoft.com/office/drawing/2010/main"/>
            </a:ext>
          </a:extLst>
        </a:blip>
        <a:stretch>
          <a:fillRect/>
        </a:stretch>
      </xdr:blipFill>
      <xdr:spPr>
        <a:xfrm>
          <a:off x="2627681" y="95901888"/>
          <a:ext cx="2061514" cy="1530785"/>
        </a:xfrm>
        <a:prstGeom prst="rect">
          <a:avLst/>
        </a:prstGeom>
      </xdr:spPr>
    </xdr:pic>
    <xdr:clientData/>
  </xdr:twoCellAnchor>
  <xdr:twoCellAnchor>
    <xdr:from>
      <xdr:col>2</xdr:col>
      <xdr:colOff>359872</xdr:colOff>
      <xdr:row>27</xdr:row>
      <xdr:rowOff>178453</xdr:rowOff>
    </xdr:from>
    <xdr:to>
      <xdr:col>2</xdr:col>
      <xdr:colOff>2163682</xdr:colOff>
      <xdr:row>27</xdr:row>
      <xdr:rowOff>1620187</xdr:rowOff>
    </xdr:to>
    <xdr:grpSp>
      <xdr:nvGrpSpPr>
        <xdr:cNvPr id="143" name="Группа 142">
          <a:extLst>
            <a:ext uri="{FF2B5EF4-FFF2-40B4-BE49-F238E27FC236}">
              <a16:creationId xmlns:a16="http://schemas.microsoft.com/office/drawing/2014/main" id="{00000000-0008-0000-0000-00008F000000}"/>
            </a:ext>
          </a:extLst>
        </xdr:cNvPr>
        <xdr:cNvGrpSpPr/>
      </xdr:nvGrpSpPr>
      <xdr:grpSpPr>
        <a:xfrm>
          <a:off x="2629216" y="50187305"/>
          <a:ext cx="1803810" cy="1441734"/>
          <a:chOff x="3936000" y="2349000"/>
          <a:chExt cx="1800000" cy="1584000"/>
        </a:xfrm>
      </xdr:grpSpPr>
      <xdr:pic>
        <xdr:nvPicPr>
          <xdr:cNvPr id="153" name="Picture 56">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448" cstate="print">
            <a:extLst>
              <a:ext uri="{BEBA8EAE-BF5A-486C-A8C5-ECC9F3942E4B}">
                <a14:imgProps xmlns:a14="http://schemas.microsoft.com/office/drawing/2010/main">
                  <a14:imgLayer r:embed="rId449">
                    <a14:imgEffect>
                      <a14:backgroundRemoval t="0" b="96791" l="3851" r="98797">
                        <a14:foregroundMark x1="55957" y1="2824" x2="60650" y2="11682"/>
                        <a14:foregroundMark x1="78700" y1="3081" x2="96390" y2="3979"/>
                        <a14:foregroundMark x1="96390" y1="3979" x2="98797" y2="6804"/>
                        <a14:foregroundMark x1="84597" y1="770" x2="83904" y2="770"/>
                        <a14:foregroundMark x1="82551" y1="0" x2="79904" y2="2696"/>
                        <a14:foregroundMark x1="82190" y1="9243" x2="96390" y2="5777"/>
                        <a14:foregroundMark x1="96390" y1="5777" x2="96751" y2="5777"/>
                        <a14:foregroundMark x1="8063" y1="89217" x2="25391" y2="91913"/>
                        <a14:foregroundMark x1="25391" y1="91913" x2="28400" y2="91271"/>
                        <a14:foregroundMark x1="29001" y1="93068" x2="28039" y2="96791"/>
                        <a14:foregroundMark x1="6980" y1="93967" x2="4452" y2="91014"/>
                        <a14:foregroundMark x1="3851" y1="91913" x2="6137" y2="91913"/>
                        <a14:backgroundMark x1="4813" y1="96662" x2="12515" y2="98716"/>
                        <a14:backgroundMark x1="23827" y1="96791" x2="23827" y2="96791"/>
                        <a14:backgroundMark x1="14440" y1="95250" x2="14440" y2="95250"/>
                        <a14:backgroundMark x1="96510" y1="14121" x2="96510" y2="14121"/>
                        <a14:backgroundMark x1="83273" y1="128" x2="84236" y2="257"/>
                        <a14:backgroundMark x1="83755" y1="128" x2="79783" y2="128"/>
                      </a14:backgroundRemoval>
                    </a14:imgEffect>
                  </a14:imgLayer>
                </a14:imgProps>
              </a:ext>
              <a:ext uri="{28A0092B-C50C-407E-A947-70E740481C1C}">
                <a14:useLocalDpi xmlns:a14="http://schemas.microsoft.com/office/drawing/2010/main"/>
              </a:ext>
            </a:extLst>
          </a:blip>
          <a:srcRect/>
          <a:stretch/>
        </xdr:blipFill>
        <xdr:spPr>
          <a:xfrm>
            <a:off x="3936000" y="2349000"/>
            <a:ext cx="1391277" cy="1564471"/>
          </a:xfrm>
          <a:prstGeom prst="rect">
            <a:avLst/>
          </a:prstGeom>
        </xdr:spPr>
      </xdr:pic>
      <xdr:grpSp>
        <xdr:nvGrpSpPr>
          <xdr:cNvPr id="163" name="Группа 162">
            <a:extLst>
              <a:ext uri="{FF2B5EF4-FFF2-40B4-BE49-F238E27FC236}">
                <a16:creationId xmlns:a16="http://schemas.microsoft.com/office/drawing/2014/main" id="{00000000-0008-0000-0000-0000A3000000}"/>
              </a:ext>
            </a:extLst>
          </xdr:cNvPr>
          <xdr:cNvGrpSpPr/>
        </xdr:nvGrpSpPr>
        <xdr:grpSpPr>
          <a:xfrm>
            <a:off x="4584000" y="3404861"/>
            <a:ext cx="1152000" cy="528139"/>
            <a:chOff x="4715179" y="5121265"/>
            <a:chExt cx="1152000" cy="528139"/>
          </a:xfrm>
        </xdr:grpSpPr>
        <xdr:pic>
          <xdr:nvPicPr>
            <xdr:cNvPr id="164" name="Рисунок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rcRect/>
            <a:stretch/>
          </xdr:blipFill>
          <xdr:spPr>
            <a:xfrm>
              <a:off x="4715179" y="5228999"/>
              <a:ext cx="589184" cy="420405"/>
            </a:xfrm>
            <a:prstGeom prst="rect">
              <a:avLst/>
            </a:prstGeom>
          </xdr:spPr>
        </xdr:pic>
        <xdr:pic>
          <xdr:nvPicPr>
            <xdr:cNvPr id="165" name="Рисунок 164">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450" cstate="email">
              <a:extLst>
                <a:ext uri="{28A0092B-C50C-407E-A947-70E740481C1C}">
                  <a14:useLocalDpi xmlns:a14="http://schemas.microsoft.com/office/drawing/2010/main"/>
                </a:ext>
              </a:extLst>
            </a:blip>
            <a:srcRect/>
            <a:stretch/>
          </xdr:blipFill>
          <xdr:spPr>
            <a:xfrm>
              <a:off x="5304363" y="5121265"/>
              <a:ext cx="562816" cy="510350"/>
            </a:xfrm>
            <a:prstGeom prst="rect">
              <a:avLst/>
            </a:prstGeom>
          </xdr:spPr>
        </xdr:pic>
      </xdr:grpSp>
    </xdr:grpSp>
    <xdr:clientData/>
  </xdr:twoCellAnchor>
  <xdr:twoCellAnchor>
    <xdr:from>
      <xdr:col>2</xdr:col>
      <xdr:colOff>513397</xdr:colOff>
      <xdr:row>26</xdr:row>
      <xdr:rowOff>520657</xdr:rowOff>
    </xdr:from>
    <xdr:to>
      <xdr:col>2</xdr:col>
      <xdr:colOff>2237587</xdr:colOff>
      <xdr:row>26</xdr:row>
      <xdr:rowOff>1966430</xdr:rowOff>
    </xdr:to>
    <xdr:grpSp>
      <xdr:nvGrpSpPr>
        <xdr:cNvPr id="144" name="Группа 143">
          <a:extLst>
            <a:ext uri="{FF2B5EF4-FFF2-40B4-BE49-F238E27FC236}">
              <a16:creationId xmlns:a16="http://schemas.microsoft.com/office/drawing/2014/main" id="{00000000-0008-0000-0000-000090000000}"/>
            </a:ext>
          </a:extLst>
        </xdr:cNvPr>
        <xdr:cNvGrpSpPr/>
      </xdr:nvGrpSpPr>
      <xdr:grpSpPr>
        <a:xfrm>
          <a:off x="2782741" y="48239346"/>
          <a:ext cx="1724190" cy="1445773"/>
          <a:chOff x="4080000" y="405000"/>
          <a:chExt cx="1728000" cy="1590350"/>
        </a:xfrm>
      </xdr:grpSpPr>
      <xdr:pic>
        <xdr:nvPicPr>
          <xdr:cNvPr id="145" name="Picture 56">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448" cstate="print">
            <a:extLst>
              <a:ext uri="{BEBA8EAE-BF5A-486C-A8C5-ECC9F3942E4B}">
                <a14:imgProps xmlns:a14="http://schemas.microsoft.com/office/drawing/2010/main">
                  <a14:imgLayer r:embed="rId449">
                    <a14:imgEffect>
                      <a14:backgroundRemoval t="0" b="96791" l="3851" r="98797">
                        <a14:foregroundMark x1="55957" y1="2824" x2="60650" y2="11682"/>
                        <a14:foregroundMark x1="78700" y1="3081" x2="96390" y2="3979"/>
                        <a14:foregroundMark x1="96390" y1="3979" x2="98797" y2="6804"/>
                        <a14:foregroundMark x1="84597" y1="770" x2="83904" y2="770"/>
                        <a14:foregroundMark x1="82551" y1="0" x2="79904" y2="2696"/>
                        <a14:foregroundMark x1="82190" y1="9243" x2="96390" y2="5777"/>
                        <a14:foregroundMark x1="96390" y1="5777" x2="96751" y2="5777"/>
                        <a14:foregroundMark x1="8063" y1="89217" x2="25391" y2="91913"/>
                        <a14:foregroundMark x1="25391" y1="91913" x2="28400" y2="91271"/>
                        <a14:foregroundMark x1="29001" y1="93068" x2="28039" y2="96791"/>
                        <a14:foregroundMark x1="6980" y1="93967" x2="4452" y2="91014"/>
                        <a14:foregroundMark x1="3851" y1="91913" x2="6137" y2="91913"/>
                        <a14:backgroundMark x1="4813" y1="96662" x2="12515" y2="98716"/>
                        <a14:backgroundMark x1="23827" y1="96791" x2="23827" y2="96791"/>
                        <a14:backgroundMark x1="14440" y1="95250" x2="14440" y2="95250"/>
                        <a14:backgroundMark x1="96510" y1="14121" x2="96510" y2="14121"/>
                        <a14:backgroundMark x1="83273" y1="128" x2="84236" y2="257"/>
                        <a14:backgroundMark x1="83755" y1="128" x2="79783" y2="128"/>
                      </a14:backgroundRemoval>
                    </a14:imgEffect>
                  </a14:imgLayer>
                </a14:imgProps>
              </a:ext>
              <a:ext uri="{28A0092B-C50C-407E-A947-70E740481C1C}">
                <a14:useLocalDpi xmlns:a14="http://schemas.microsoft.com/office/drawing/2010/main"/>
              </a:ext>
            </a:extLst>
          </a:blip>
          <a:srcRect/>
          <a:stretch/>
        </xdr:blipFill>
        <xdr:spPr>
          <a:xfrm>
            <a:off x="4080000" y="405000"/>
            <a:ext cx="1391277" cy="1564471"/>
          </a:xfrm>
          <a:prstGeom prst="rect">
            <a:avLst/>
          </a:prstGeom>
        </xdr:spPr>
      </xdr:pic>
      <xdr:grpSp>
        <xdr:nvGrpSpPr>
          <xdr:cNvPr id="150" name="Группа 149">
            <a:extLst>
              <a:ext uri="{FF2B5EF4-FFF2-40B4-BE49-F238E27FC236}">
                <a16:creationId xmlns:a16="http://schemas.microsoft.com/office/drawing/2014/main" id="{00000000-0008-0000-0000-000096000000}"/>
              </a:ext>
            </a:extLst>
          </xdr:cNvPr>
          <xdr:cNvGrpSpPr/>
        </xdr:nvGrpSpPr>
        <xdr:grpSpPr>
          <a:xfrm>
            <a:off x="4678367" y="1485000"/>
            <a:ext cx="1129633" cy="510350"/>
            <a:chOff x="4809183" y="2138448"/>
            <a:chExt cx="1129633" cy="510350"/>
          </a:xfrm>
        </xdr:grpSpPr>
        <xdr:pic>
          <xdr:nvPicPr>
            <xdr:cNvPr id="151" name="Рисунок 150">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rcRect/>
            <a:stretch/>
          </xdr:blipFill>
          <xdr:spPr>
            <a:xfrm>
              <a:off x="5376000" y="2138448"/>
              <a:ext cx="562816" cy="510350"/>
            </a:xfrm>
            <a:prstGeom prst="rect">
              <a:avLst/>
            </a:prstGeom>
          </xdr:spPr>
        </xdr:pic>
        <xdr:pic>
          <xdr:nvPicPr>
            <xdr:cNvPr id="152" name="Рисунок 15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451" cstate="email">
              <a:extLst>
                <a:ext uri="{28A0092B-C50C-407E-A947-70E740481C1C}">
                  <a14:useLocalDpi xmlns:a14="http://schemas.microsoft.com/office/drawing/2010/main"/>
                </a:ext>
              </a:extLst>
            </a:blip>
            <a:srcRect/>
            <a:stretch/>
          </xdr:blipFill>
          <xdr:spPr>
            <a:xfrm>
              <a:off x="4809183" y="2178748"/>
              <a:ext cx="566817" cy="343329"/>
            </a:xfrm>
            <a:prstGeom prst="rect">
              <a:avLst/>
            </a:prstGeom>
          </xdr:spPr>
        </xdr:pic>
      </xdr:grpSp>
    </xdr:grpSp>
    <xdr:clientData/>
  </xdr:twoCellAnchor>
  <xdr:twoCellAnchor>
    <xdr:from>
      <xdr:col>2</xdr:col>
      <xdr:colOff>392681</xdr:colOff>
      <xdr:row>344</xdr:row>
      <xdr:rowOff>178836</xdr:rowOff>
    </xdr:from>
    <xdr:to>
      <xdr:col>2</xdr:col>
      <xdr:colOff>2460965</xdr:colOff>
      <xdr:row>344</xdr:row>
      <xdr:rowOff>2073306</xdr:rowOff>
    </xdr:to>
    <xdr:pic>
      <xdr:nvPicPr>
        <xdr:cNvPr id="172" name="Рисунок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452" cstate="email">
          <a:extLst>
            <a:ext uri="{28A0092B-C50C-407E-A947-70E740481C1C}">
              <a14:useLocalDpi xmlns:a14="http://schemas.microsoft.com/office/drawing/2010/main"/>
            </a:ext>
          </a:extLst>
        </a:blip>
        <a:stretch>
          <a:fillRect/>
        </a:stretch>
      </xdr:blipFill>
      <xdr:spPr>
        <a:xfrm>
          <a:off x="2657514" y="761797836"/>
          <a:ext cx="2068284" cy="1894470"/>
        </a:xfrm>
        <a:prstGeom prst="rect">
          <a:avLst/>
        </a:prstGeom>
      </xdr:spPr>
    </xdr:pic>
    <xdr:clientData/>
  </xdr:twoCellAnchor>
  <xdr:twoCellAnchor>
    <xdr:from>
      <xdr:col>2</xdr:col>
      <xdr:colOff>344402</xdr:colOff>
      <xdr:row>347</xdr:row>
      <xdr:rowOff>225775</xdr:rowOff>
    </xdr:from>
    <xdr:to>
      <xdr:col>2</xdr:col>
      <xdr:colOff>2442759</xdr:colOff>
      <xdr:row>347</xdr:row>
      <xdr:rowOff>2087342</xdr:rowOff>
    </xdr:to>
    <xdr:pic>
      <xdr:nvPicPr>
        <xdr:cNvPr id="389" name="Рисунок 388"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453" cstate="email">
          <a:extLst>
            <a:ext uri="{28A0092B-C50C-407E-A947-70E740481C1C}">
              <a14:useLocalDpi xmlns:a14="http://schemas.microsoft.com/office/drawing/2010/main"/>
            </a:ext>
          </a:extLst>
        </a:blip>
        <a:stretch>
          <a:fillRect/>
        </a:stretch>
      </xdr:blipFill>
      <xdr:spPr>
        <a:xfrm>
          <a:off x="2609235" y="768702775"/>
          <a:ext cx="2098357" cy="1861567"/>
        </a:xfrm>
        <a:prstGeom prst="rect">
          <a:avLst/>
        </a:prstGeom>
      </xdr:spPr>
    </xdr:pic>
    <xdr:clientData/>
  </xdr:twoCellAnchor>
  <xdr:twoCellAnchor>
    <xdr:from>
      <xdr:col>2</xdr:col>
      <xdr:colOff>312208</xdr:colOff>
      <xdr:row>346</xdr:row>
      <xdr:rowOff>158392</xdr:rowOff>
    </xdr:from>
    <xdr:to>
      <xdr:col>2</xdr:col>
      <xdr:colOff>2287130</xdr:colOff>
      <xdr:row>346</xdr:row>
      <xdr:rowOff>2019959</xdr:rowOff>
    </xdr:to>
    <xdr:pic>
      <xdr:nvPicPr>
        <xdr:cNvPr id="521" name="Рисунок 520"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09020000}"/>
            </a:ext>
          </a:extLst>
        </xdr:cNvPr>
        <xdr:cNvPicPr>
          <a:picLocks noChangeAspect="1"/>
        </xdr:cNvPicPr>
      </xdr:nvPicPr>
      <xdr:blipFill>
        <a:blip xmlns:r="http://schemas.openxmlformats.org/officeDocument/2006/relationships" r:embed="rId454" cstate="email">
          <a:extLst>
            <a:ext uri="{28A0092B-C50C-407E-A947-70E740481C1C}">
              <a14:useLocalDpi xmlns:a14="http://schemas.microsoft.com/office/drawing/2010/main"/>
            </a:ext>
          </a:extLst>
        </a:blip>
        <a:stretch>
          <a:fillRect/>
        </a:stretch>
      </xdr:blipFill>
      <xdr:spPr>
        <a:xfrm>
          <a:off x="2577041" y="766349392"/>
          <a:ext cx="1974922" cy="1861567"/>
        </a:xfrm>
        <a:prstGeom prst="rect">
          <a:avLst/>
        </a:prstGeom>
      </xdr:spPr>
    </xdr:pic>
    <xdr:clientData/>
  </xdr:twoCellAnchor>
  <xdr:twoCellAnchor>
    <xdr:from>
      <xdr:col>2</xdr:col>
      <xdr:colOff>224732</xdr:colOff>
      <xdr:row>353</xdr:row>
      <xdr:rowOff>363385</xdr:rowOff>
    </xdr:from>
    <xdr:to>
      <xdr:col>2</xdr:col>
      <xdr:colOff>2542242</xdr:colOff>
      <xdr:row>353</xdr:row>
      <xdr:rowOff>1970528</xdr:rowOff>
    </xdr:to>
    <xdr:pic>
      <xdr:nvPicPr>
        <xdr:cNvPr id="531" name="Рисунок 530" descr="Изображение выглядит как газонокосилка, игрушка&#10;&#10;Автоматически созданное описание">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455" cstate="email">
          <a:extLst>
            <a:ext uri="{28A0092B-C50C-407E-A947-70E740481C1C}">
              <a14:useLocalDpi xmlns:a14="http://schemas.microsoft.com/office/drawing/2010/main"/>
            </a:ext>
          </a:extLst>
        </a:blip>
        <a:stretch>
          <a:fillRect/>
        </a:stretch>
      </xdr:blipFill>
      <xdr:spPr>
        <a:xfrm>
          <a:off x="2489565" y="775698385"/>
          <a:ext cx="2317510" cy="1607143"/>
        </a:xfrm>
        <a:prstGeom prst="rect">
          <a:avLst/>
        </a:prstGeom>
      </xdr:spPr>
    </xdr:pic>
    <xdr:clientData/>
  </xdr:twoCellAnchor>
  <xdr:twoCellAnchor>
    <xdr:from>
      <xdr:col>2</xdr:col>
      <xdr:colOff>260090</xdr:colOff>
      <xdr:row>352</xdr:row>
      <xdr:rowOff>364268</xdr:rowOff>
    </xdr:from>
    <xdr:to>
      <xdr:col>2</xdr:col>
      <xdr:colOff>2441573</xdr:colOff>
      <xdr:row>352</xdr:row>
      <xdr:rowOff>1989044</xdr:rowOff>
    </xdr:to>
    <xdr:pic>
      <xdr:nvPicPr>
        <xdr:cNvPr id="532" name="Рисунок 531"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xfrm>
          <a:off x="2524923" y="773413268"/>
          <a:ext cx="2181483" cy="1624776"/>
        </a:xfrm>
        <a:prstGeom prst="rect">
          <a:avLst/>
        </a:prstGeom>
      </xdr:spPr>
    </xdr:pic>
    <xdr:clientData/>
  </xdr:twoCellAnchor>
  <xdr:twoCellAnchor>
    <xdr:from>
      <xdr:col>2</xdr:col>
      <xdr:colOff>287151</xdr:colOff>
      <xdr:row>355</xdr:row>
      <xdr:rowOff>583548</xdr:rowOff>
    </xdr:from>
    <xdr:to>
      <xdr:col>2</xdr:col>
      <xdr:colOff>2546724</xdr:colOff>
      <xdr:row>355</xdr:row>
      <xdr:rowOff>2021915</xdr:rowOff>
    </xdr:to>
    <xdr:pic>
      <xdr:nvPicPr>
        <xdr:cNvPr id="570" name="Рисунок 569" descr="Изображение выглядит как транспорт, газонокосилка, колесо, Уличное электрооборудование&#10;&#10;Автоматически созданное описание">
          <a:extLst>
            <a:ext uri="{FF2B5EF4-FFF2-40B4-BE49-F238E27FC236}">
              <a16:creationId xmlns:a16="http://schemas.microsoft.com/office/drawing/2014/main" id="{00000000-0008-0000-0000-00003A020000}"/>
            </a:ext>
          </a:extLst>
        </xdr:cNvPr>
        <xdr:cNvPicPr>
          <a:picLocks noChangeAspect="1"/>
        </xdr:cNvPicPr>
      </xdr:nvPicPr>
      <xdr:blipFill>
        <a:blip xmlns:r="http://schemas.openxmlformats.org/officeDocument/2006/relationships" r:embed="rId457" cstate="email">
          <a:extLst>
            <a:ext uri="{28A0092B-C50C-407E-A947-70E740481C1C}">
              <a14:useLocalDpi xmlns:a14="http://schemas.microsoft.com/office/drawing/2010/main"/>
            </a:ext>
          </a:extLst>
        </a:blip>
        <a:stretch>
          <a:fillRect/>
        </a:stretch>
      </xdr:blipFill>
      <xdr:spPr>
        <a:xfrm>
          <a:off x="2551984" y="780490548"/>
          <a:ext cx="2259573" cy="1438367"/>
        </a:xfrm>
        <a:prstGeom prst="rect">
          <a:avLst/>
        </a:prstGeom>
      </xdr:spPr>
    </xdr:pic>
    <xdr:clientData/>
  </xdr:twoCellAnchor>
  <xdr:twoCellAnchor>
    <xdr:from>
      <xdr:col>2</xdr:col>
      <xdr:colOff>267811</xdr:colOff>
      <xdr:row>521</xdr:row>
      <xdr:rowOff>706195</xdr:rowOff>
    </xdr:from>
    <xdr:to>
      <xdr:col>2</xdr:col>
      <xdr:colOff>2484599</xdr:colOff>
      <xdr:row>521</xdr:row>
      <xdr:rowOff>1377293</xdr:rowOff>
    </xdr:to>
    <xdr:pic>
      <xdr:nvPicPr>
        <xdr:cNvPr id="656" name="Рисунок 655" descr="Изображение выглядит как инструмент, дизайн&#10;&#10;Автоматически созданное описание">
          <a:extLst>
            <a:ext uri="{FF2B5EF4-FFF2-40B4-BE49-F238E27FC236}">
              <a16:creationId xmlns:a16="http://schemas.microsoft.com/office/drawing/2014/main" id="{00000000-0008-0000-0000-000090020000}"/>
            </a:ext>
          </a:extLst>
        </xdr:cNvPr>
        <xdr:cNvPicPr>
          <a:picLocks noChangeAspect="1"/>
        </xdr:cNvPicPr>
      </xdr:nvPicPr>
      <xdr:blipFill rotWithShape="1">
        <a:blip xmlns:r="http://schemas.openxmlformats.org/officeDocument/2006/relationships" r:embed="rId458" cstate="email">
          <a:extLst>
            <a:ext uri="{28A0092B-C50C-407E-A947-70E740481C1C}">
              <a14:useLocalDpi xmlns:a14="http://schemas.microsoft.com/office/drawing/2010/main"/>
            </a:ext>
          </a:extLst>
        </a:blip>
        <a:srcRect/>
        <a:stretch/>
      </xdr:blipFill>
      <xdr:spPr>
        <a:xfrm rot="7836995">
          <a:off x="3305489" y="1146447017"/>
          <a:ext cx="671098" cy="2216788"/>
        </a:xfrm>
        <a:prstGeom prst="rect">
          <a:avLst/>
        </a:prstGeom>
      </xdr:spPr>
    </xdr:pic>
    <xdr:clientData/>
  </xdr:twoCellAnchor>
  <xdr:twoCellAnchor>
    <xdr:from>
      <xdr:col>2</xdr:col>
      <xdr:colOff>227781</xdr:colOff>
      <xdr:row>522</xdr:row>
      <xdr:rowOff>825222</xdr:rowOff>
    </xdr:from>
    <xdr:to>
      <xdr:col>2</xdr:col>
      <xdr:colOff>2460795</xdr:colOff>
      <xdr:row>522</xdr:row>
      <xdr:rowOff>1474547</xdr:rowOff>
    </xdr:to>
    <xdr:pic>
      <xdr:nvPicPr>
        <xdr:cNvPr id="657" name="Рисунок 656" descr="Изображение выглядит как шарнир, дизайн&#10;&#10;Автоматически созданное описание">
          <a:extLst>
            <a:ext uri="{FF2B5EF4-FFF2-40B4-BE49-F238E27FC236}">
              <a16:creationId xmlns:a16="http://schemas.microsoft.com/office/drawing/2014/main" id="{00000000-0008-0000-0000-000091020000}"/>
            </a:ext>
          </a:extLst>
        </xdr:cNvPr>
        <xdr:cNvPicPr>
          <a:picLocks noChangeAspect="1"/>
        </xdr:cNvPicPr>
      </xdr:nvPicPr>
      <xdr:blipFill rotWithShape="1">
        <a:blip xmlns:r="http://schemas.openxmlformats.org/officeDocument/2006/relationships" r:embed="rId459" cstate="email">
          <a:extLst>
            <a:ext uri="{28A0092B-C50C-407E-A947-70E740481C1C}">
              <a14:useLocalDpi xmlns:a14="http://schemas.microsoft.com/office/drawing/2010/main"/>
            </a:ext>
          </a:extLst>
        </a:blip>
        <a:srcRect/>
        <a:stretch/>
      </xdr:blipFill>
      <xdr:spPr>
        <a:xfrm rot="18800752">
          <a:off x="3284458" y="1148833045"/>
          <a:ext cx="649325" cy="2233014"/>
        </a:xfrm>
        <a:prstGeom prst="rect">
          <a:avLst/>
        </a:prstGeom>
      </xdr:spPr>
    </xdr:pic>
    <xdr:clientData/>
  </xdr:twoCellAnchor>
  <xdr:twoCellAnchor>
    <xdr:from>
      <xdr:col>2</xdr:col>
      <xdr:colOff>2187667</xdr:colOff>
      <xdr:row>236</xdr:row>
      <xdr:rowOff>967673</xdr:rowOff>
    </xdr:from>
    <xdr:to>
      <xdr:col>2</xdr:col>
      <xdr:colOff>2772411</xdr:colOff>
      <xdr:row>236</xdr:row>
      <xdr:rowOff>1488035</xdr:rowOff>
    </xdr:to>
    <xdr:pic>
      <xdr:nvPicPr>
        <xdr:cNvPr id="64" name="Рисунок 63"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460" cstate="email">
          <a:extLst>
            <a:ext uri="{28A0092B-C50C-407E-A947-70E740481C1C}">
              <a14:useLocalDpi xmlns:a14="http://schemas.microsoft.com/office/drawing/2010/main"/>
            </a:ext>
          </a:extLst>
        </a:blip>
        <a:srcRect/>
        <a:stretch/>
      </xdr:blipFill>
      <xdr:spPr>
        <a:xfrm>
          <a:off x="4452500" y="519635673"/>
          <a:ext cx="584744" cy="520362"/>
        </a:xfrm>
        <a:prstGeom prst="rect">
          <a:avLst/>
        </a:prstGeom>
      </xdr:spPr>
    </xdr:pic>
    <xdr:clientData/>
  </xdr:twoCellAnchor>
  <xdr:twoCellAnchor>
    <xdr:from>
      <xdr:col>2</xdr:col>
      <xdr:colOff>2051693</xdr:colOff>
      <xdr:row>236</xdr:row>
      <xdr:rowOff>1603591</xdr:rowOff>
    </xdr:from>
    <xdr:to>
      <xdr:col>2</xdr:col>
      <xdr:colOff>2640939</xdr:colOff>
      <xdr:row>236</xdr:row>
      <xdr:rowOff>2001326</xdr:rowOff>
    </xdr:to>
    <xdr:pic>
      <xdr:nvPicPr>
        <xdr:cNvPr id="66" name="Рисунок 65" descr="Изображение выглядит как текст&#10;&#10;Автоматически созданное описание">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461" cstate="email">
          <a:extLst>
            <a:ext uri="{28A0092B-C50C-407E-A947-70E740481C1C}">
              <a14:useLocalDpi xmlns:a14="http://schemas.microsoft.com/office/drawing/2010/main"/>
            </a:ext>
          </a:extLst>
        </a:blip>
        <a:stretch>
          <a:fillRect/>
        </a:stretch>
      </xdr:blipFill>
      <xdr:spPr>
        <a:xfrm>
          <a:off x="4316526" y="520271591"/>
          <a:ext cx="589246" cy="397735"/>
        </a:xfrm>
        <a:prstGeom prst="rect">
          <a:avLst/>
        </a:prstGeom>
      </xdr:spPr>
    </xdr:pic>
    <xdr:clientData/>
  </xdr:twoCellAnchor>
  <xdr:twoCellAnchor>
    <xdr:from>
      <xdr:col>2</xdr:col>
      <xdr:colOff>334784</xdr:colOff>
      <xdr:row>396</xdr:row>
      <xdr:rowOff>688408</xdr:rowOff>
    </xdr:from>
    <xdr:to>
      <xdr:col>2</xdr:col>
      <xdr:colOff>2404049</xdr:colOff>
      <xdr:row>396</xdr:row>
      <xdr:rowOff>1665841</xdr:rowOff>
    </xdr:to>
    <xdr:pic>
      <xdr:nvPicPr>
        <xdr:cNvPr id="503" name="Рисунок 502" descr="Изображение выглядит как инструмент, машина&#10;&#10;Контент, сгенерированный ИИ, может содержать ошибки.">
          <a:extLst>
            <a:ext uri="{FF2B5EF4-FFF2-40B4-BE49-F238E27FC236}">
              <a16:creationId xmlns:a16="http://schemas.microsoft.com/office/drawing/2014/main" id="{00000000-0008-0000-0000-0000F7010000}"/>
            </a:ext>
          </a:extLst>
        </xdr:cNvPr>
        <xdr:cNvPicPr>
          <a:picLocks noChangeAspect="1"/>
        </xdr:cNvPicPr>
      </xdr:nvPicPr>
      <xdr:blipFill>
        <a:blip xmlns:r="http://schemas.openxmlformats.org/officeDocument/2006/relationships" r:embed="rId462" cstate="email">
          <a:extLst>
            <a:ext uri="{28A0092B-C50C-407E-A947-70E740481C1C}">
              <a14:useLocalDpi xmlns:a14="http://schemas.microsoft.com/office/drawing/2010/main"/>
            </a:ext>
          </a:extLst>
        </a:blip>
        <a:stretch>
          <a:fillRect/>
        </a:stretch>
      </xdr:blipFill>
      <xdr:spPr>
        <a:xfrm>
          <a:off x="2599617" y="872437575"/>
          <a:ext cx="2069265" cy="977433"/>
        </a:xfrm>
        <a:prstGeom prst="rect">
          <a:avLst/>
        </a:prstGeom>
      </xdr:spPr>
    </xdr:pic>
    <xdr:clientData/>
  </xdr:twoCellAnchor>
  <xdr:twoCellAnchor>
    <xdr:from>
      <xdr:col>2</xdr:col>
      <xdr:colOff>160812</xdr:colOff>
      <xdr:row>41</xdr:row>
      <xdr:rowOff>158141</xdr:rowOff>
    </xdr:from>
    <xdr:to>
      <xdr:col>2</xdr:col>
      <xdr:colOff>2699658</xdr:colOff>
      <xdr:row>41</xdr:row>
      <xdr:rowOff>2039115</xdr:rowOff>
    </xdr:to>
    <xdr:grpSp>
      <xdr:nvGrpSpPr>
        <xdr:cNvPr id="522" name="Группа 521">
          <a:extLst>
            <a:ext uri="{FF2B5EF4-FFF2-40B4-BE49-F238E27FC236}">
              <a16:creationId xmlns:a16="http://schemas.microsoft.com/office/drawing/2014/main" id="{00000000-0008-0000-0000-00000A020000}"/>
            </a:ext>
          </a:extLst>
        </xdr:cNvPr>
        <xdr:cNvGrpSpPr/>
      </xdr:nvGrpSpPr>
      <xdr:grpSpPr>
        <a:xfrm>
          <a:off x="2430156" y="82229289"/>
          <a:ext cx="2538846" cy="1880974"/>
          <a:chOff x="2207326" y="31142807"/>
          <a:chExt cx="2538846" cy="2069071"/>
        </a:xfrm>
      </xdr:grpSpPr>
      <xdr:pic>
        <xdr:nvPicPr>
          <xdr:cNvPr id="437" name="Picture 1">
            <a:extLst>
              <a:ext uri="{FF2B5EF4-FFF2-40B4-BE49-F238E27FC236}">
                <a16:creationId xmlns:a16="http://schemas.microsoft.com/office/drawing/2014/main" id="{00000000-0008-0000-0000-0000B5010000}"/>
              </a:ext>
            </a:extLst>
          </xdr:cNvPr>
          <xdr:cNvPicPr>
            <a:picLocks noChangeAspect="1"/>
          </xdr:cNvPicPr>
        </xdr:nvPicPr>
        <xdr:blipFill>
          <a:blip xmlns:r="http://schemas.openxmlformats.org/officeDocument/2006/relationships" r:embed="rId463" cstate="email">
            <a:extLst>
              <a:ext uri="{28A0092B-C50C-407E-A947-70E740481C1C}">
                <a14:useLocalDpi xmlns:a14="http://schemas.microsoft.com/office/drawing/2010/main"/>
              </a:ext>
            </a:extLst>
          </a:blip>
          <a:srcRect/>
          <a:stretch/>
        </xdr:blipFill>
        <xdr:spPr>
          <a:xfrm>
            <a:off x="2207326" y="31142807"/>
            <a:ext cx="1802086" cy="1720347"/>
          </a:xfrm>
          <a:prstGeom prst="rect">
            <a:avLst/>
          </a:prstGeom>
        </xdr:spPr>
      </xdr:pic>
      <xdr:pic>
        <xdr:nvPicPr>
          <xdr:cNvPr id="512" name="Рисунок 511" descr="Изображение выглядит как батарея, зеленый&#10;&#10;Контент, сгенерированный ИИ, может содержать ошибки.">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464" cstate="email">
            <a:extLst>
              <a:ext uri="{28A0092B-C50C-407E-A947-70E740481C1C}">
                <a14:useLocalDpi xmlns:a14="http://schemas.microsoft.com/office/drawing/2010/main"/>
              </a:ext>
            </a:extLst>
          </a:blip>
          <a:stretch>
            <a:fillRect/>
          </a:stretch>
        </xdr:blipFill>
        <xdr:spPr>
          <a:xfrm>
            <a:off x="3820886" y="32214973"/>
            <a:ext cx="925286" cy="996905"/>
          </a:xfrm>
          <a:prstGeom prst="rect">
            <a:avLst/>
          </a:prstGeom>
        </xdr:spPr>
      </xdr:pic>
    </xdr:grpSp>
    <xdr:clientData/>
  </xdr:twoCellAnchor>
  <xdr:twoCellAnchor>
    <xdr:from>
      <xdr:col>2</xdr:col>
      <xdr:colOff>87581</xdr:colOff>
      <xdr:row>37</xdr:row>
      <xdr:rowOff>182738</xdr:rowOff>
    </xdr:from>
    <xdr:to>
      <xdr:col>2</xdr:col>
      <xdr:colOff>2656115</xdr:colOff>
      <xdr:row>37</xdr:row>
      <xdr:rowOff>2140013</xdr:rowOff>
    </xdr:to>
    <xdr:grpSp>
      <xdr:nvGrpSpPr>
        <xdr:cNvPr id="525" name="Группа 524">
          <a:extLst>
            <a:ext uri="{FF2B5EF4-FFF2-40B4-BE49-F238E27FC236}">
              <a16:creationId xmlns:a16="http://schemas.microsoft.com/office/drawing/2014/main" id="{00000000-0008-0000-0000-00000D020000}"/>
            </a:ext>
          </a:extLst>
        </xdr:cNvPr>
        <xdr:cNvGrpSpPr/>
      </xdr:nvGrpSpPr>
      <xdr:grpSpPr>
        <a:xfrm>
          <a:off x="2356925" y="73093230"/>
          <a:ext cx="2568534" cy="1957275"/>
          <a:chOff x="2134095" y="26591589"/>
          <a:chExt cx="2568534" cy="2153001"/>
        </a:xfrm>
      </xdr:grpSpPr>
      <xdr:pic>
        <xdr:nvPicPr>
          <xdr:cNvPr id="436" name="Picture 1">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463" cstate="email">
            <a:extLst>
              <a:ext uri="{28A0092B-C50C-407E-A947-70E740481C1C}">
                <a14:useLocalDpi xmlns:a14="http://schemas.microsoft.com/office/drawing/2010/main"/>
              </a:ext>
            </a:extLst>
          </a:blip>
          <a:srcRect/>
          <a:stretch/>
        </xdr:blipFill>
        <xdr:spPr>
          <a:xfrm>
            <a:off x="2134095" y="26591589"/>
            <a:ext cx="1802086" cy="1720347"/>
          </a:xfrm>
          <a:prstGeom prst="rect">
            <a:avLst/>
          </a:prstGeom>
        </xdr:spPr>
      </xdr:pic>
      <xdr:pic>
        <xdr:nvPicPr>
          <xdr:cNvPr id="524" name="Рисунок 523" descr="Изображение выглядит как батарея, зеленый&#10;&#10;Контент, сгенерированный ИИ, может содержать ошибки.">
            <a:extLst>
              <a:ext uri="{FF2B5EF4-FFF2-40B4-BE49-F238E27FC236}">
                <a16:creationId xmlns:a16="http://schemas.microsoft.com/office/drawing/2014/main" id="{00000000-0008-0000-0000-00000C020000}"/>
              </a:ext>
            </a:extLst>
          </xdr:cNvPr>
          <xdr:cNvPicPr>
            <a:picLocks noChangeAspect="1"/>
          </xdr:cNvPicPr>
        </xdr:nvPicPr>
        <xdr:blipFill>
          <a:blip xmlns:r="http://schemas.openxmlformats.org/officeDocument/2006/relationships" r:embed="rId465" cstate="email">
            <a:extLst>
              <a:ext uri="{28A0092B-C50C-407E-A947-70E740481C1C}">
                <a14:useLocalDpi xmlns:a14="http://schemas.microsoft.com/office/drawing/2010/main"/>
              </a:ext>
            </a:extLst>
          </a:blip>
          <a:stretch>
            <a:fillRect/>
          </a:stretch>
        </xdr:blipFill>
        <xdr:spPr>
          <a:xfrm>
            <a:off x="3777343" y="27747685"/>
            <a:ext cx="925286" cy="996905"/>
          </a:xfrm>
          <a:prstGeom prst="rect">
            <a:avLst/>
          </a:prstGeom>
        </xdr:spPr>
      </xdr:pic>
    </xdr:grpSp>
    <xdr:clientData/>
  </xdr:twoCellAnchor>
  <xdr:twoCellAnchor>
    <xdr:from>
      <xdr:col>2</xdr:col>
      <xdr:colOff>541662</xdr:colOff>
      <xdr:row>457</xdr:row>
      <xdr:rowOff>251796</xdr:rowOff>
    </xdr:from>
    <xdr:to>
      <xdr:col>2</xdr:col>
      <xdr:colOff>2224188</xdr:colOff>
      <xdr:row>457</xdr:row>
      <xdr:rowOff>1964066</xdr:rowOff>
    </xdr:to>
    <xdr:pic>
      <xdr:nvPicPr>
        <xdr:cNvPr id="647" name="Рисунок 646"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8702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806495" y="1003297796"/>
          <a:ext cx="1682526" cy="1712270"/>
        </a:xfrm>
        <a:prstGeom prst="rect">
          <a:avLst/>
        </a:prstGeom>
      </xdr:spPr>
    </xdr:pic>
    <xdr:clientData/>
  </xdr:twoCellAnchor>
  <xdr:twoCellAnchor>
    <xdr:from>
      <xdr:col>2</xdr:col>
      <xdr:colOff>315669</xdr:colOff>
      <xdr:row>456</xdr:row>
      <xdr:rowOff>171281</xdr:rowOff>
    </xdr:from>
    <xdr:to>
      <xdr:col>2</xdr:col>
      <xdr:colOff>2459829</xdr:colOff>
      <xdr:row>456</xdr:row>
      <xdr:rowOff>2028077</xdr:rowOff>
    </xdr:to>
    <xdr:grpSp>
      <xdr:nvGrpSpPr>
        <xdr:cNvPr id="662" name="Группа 661">
          <a:extLst>
            <a:ext uri="{FF2B5EF4-FFF2-40B4-BE49-F238E27FC236}">
              <a16:creationId xmlns:a16="http://schemas.microsoft.com/office/drawing/2014/main" id="{00000000-0008-0000-0000-000096020000}"/>
            </a:ext>
          </a:extLst>
        </xdr:cNvPr>
        <xdr:cNvGrpSpPr/>
      </xdr:nvGrpSpPr>
      <xdr:grpSpPr>
        <a:xfrm>
          <a:off x="2585013" y="1016192101"/>
          <a:ext cx="2144160" cy="1856796"/>
          <a:chOff x="2176248" y="4298952"/>
          <a:chExt cx="2146065" cy="2046286"/>
        </a:xfrm>
      </xdr:grpSpPr>
      <xdr:pic>
        <xdr:nvPicPr>
          <xdr:cNvPr id="663" name="图片 16">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rcRect/>
          <a:stretch/>
        </xdr:blipFill>
        <xdr:spPr>
          <a:xfrm>
            <a:off x="2743489" y="5357880"/>
            <a:ext cx="1184525" cy="987358"/>
          </a:xfrm>
          <a:prstGeom prst="rect">
            <a:avLst/>
          </a:prstGeom>
        </xdr:spPr>
      </xdr:pic>
      <xdr:grpSp>
        <xdr:nvGrpSpPr>
          <xdr:cNvPr id="665" name="Группа 664">
            <a:extLst>
              <a:ext uri="{FF2B5EF4-FFF2-40B4-BE49-F238E27FC236}">
                <a16:creationId xmlns:a16="http://schemas.microsoft.com/office/drawing/2014/main" id="{00000000-0008-0000-0000-000099020000}"/>
              </a:ext>
            </a:extLst>
          </xdr:cNvPr>
          <xdr:cNvGrpSpPr/>
        </xdr:nvGrpSpPr>
        <xdr:grpSpPr>
          <a:xfrm>
            <a:off x="2176248" y="4298952"/>
            <a:ext cx="2146065" cy="1576406"/>
            <a:chOff x="2176248" y="4298952"/>
            <a:chExt cx="2146065" cy="1576406"/>
          </a:xfrm>
        </xdr:grpSpPr>
        <xdr:pic>
          <xdr:nvPicPr>
            <xdr:cNvPr id="666" name="图片 7">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468" cstate="email">
              <a:extLst>
                <a:ext uri="{28A0092B-C50C-407E-A947-70E740481C1C}">
                  <a14:useLocalDpi xmlns:a14="http://schemas.microsoft.com/office/drawing/2010/main"/>
                </a:ext>
              </a:extLst>
            </a:blip>
            <a:srcRect/>
            <a:stretch/>
          </xdr:blipFill>
          <xdr:spPr>
            <a:xfrm>
              <a:off x="2180321" y="4840402"/>
              <a:ext cx="2141992" cy="1034956"/>
            </a:xfrm>
            <a:prstGeom prst="rect">
              <a:avLst/>
            </a:prstGeom>
          </xdr:spPr>
        </xdr:pic>
        <xdr:pic>
          <xdr:nvPicPr>
            <xdr:cNvPr id="667" name="图片 8">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469" cstate="email">
              <a:extLst>
                <a:ext uri="{28A0092B-C50C-407E-A947-70E740481C1C}">
                  <a14:useLocalDpi xmlns:a14="http://schemas.microsoft.com/office/drawing/2010/main"/>
                </a:ext>
              </a:extLst>
            </a:blip>
            <a:srcRect/>
            <a:stretch/>
          </xdr:blipFill>
          <xdr:spPr>
            <a:xfrm flipV="1">
              <a:off x="2176248" y="4298952"/>
              <a:ext cx="1594368" cy="541449"/>
            </a:xfrm>
            <a:prstGeom prst="rect">
              <a:avLst/>
            </a:prstGeom>
          </xdr:spPr>
        </xdr:pic>
      </xdr:grpSp>
    </xdr:grpSp>
    <xdr:clientData/>
  </xdr:twoCellAnchor>
  <xdr:twoCellAnchor>
    <xdr:from>
      <xdr:col>2</xdr:col>
      <xdr:colOff>591365</xdr:colOff>
      <xdr:row>56</xdr:row>
      <xdr:rowOff>192223</xdr:rowOff>
    </xdr:from>
    <xdr:to>
      <xdr:col>2</xdr:col>
      <xdr:colOff>2349603</xdr:colOff>
      <xdr:row>56</xdr:row>
      <xdr:rowOff>1950461</xdr:rowOff>
    </xdr:to>
    <xdr:pic>
      <xdr:nvPicPr>
        <xdr:cNvPr id="545" name="Рисунок 544">
          <a:extLst>
            <a:ext uri="{FF2B5EF4-FFF2-40B4-BE49-F238E27FC236}">
              <a16:creationId xmlns:a16="http://schemas.microsoft.com/office/drawing/2014/main" id="{00000000-0008-0000-0000-00002102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xfrm>
          <a:off x="2856198" y="100225890"/>
          <a:ext cx="1758238" cy="1758238"/>
        </a:xfrm>
        <a:prstGeom prst="rect">
          <a:avLst/>
        </a:prstGeom>
      </xdr:spPr>
    </xdr:pic>
    <xdr:clientData/>
  </xdr:twoCellAnchor>
  <xdr:twoCellAnchor>
    <xdr:from>
      <xdr:col>2</xdr:col>
      <xdr:colOff>614968</xdr:colOff>
      <xdr:row>57</xdr:row>
      <xdr:rowOff>278501</xdr:rowOff>
    </xdr:from>
    <xdr:to>
      <xdr:col>2</xdr:col>
      <xdr:colOff>2373206</xdr:colOff>
      <xdr:row>57</xdr:row>
      <xdr:rowOff>2036739</xdr:rowOff>
    </xdr:to>
    <xdr:pic>
      <xdr:nvPicPr>
        <xdr:cNvPr id="659" name="Рисунок 658">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471" cstate="email">
          <a:extLst>
            <a:ext uri="{28A0092B-C50C-407E-A947-70E740481C1C}">
              <a14:useLocalDpi xmlns:a14="http://schemas.microsoft.com/office/drawing/2010/main"/>
            </a:ext>
          </a:extLst>
        </a:blip>
        <a:stretch>
          <a:fillRect/>
        </a:stretch>
      </xdr:blipFill>
      <xdr:spPr>
        <a:xfrm>
          <a:off x="2879801" y="102598168"/>
          <a:ext cx="1758238" cy="1758238"/>
        </a:xfrm>
        <a:prstGeom prst="rect">
          <a:avLst/>
        </a:prstGeom>
      </xdr:spPr>
    </xdr:pic>
    <xdr:clientData/>
  </xdr:twoCellAnchor>
  <xdr:twoCellAnchor>
    <xdr:from>
      <xdr:col>2</xdr:col>
      <xdr:colOff>596283</xdr:colOff>
      <xdr:row>466</xdr:row>
      <xdr:rowOff>497062</xdr:rowOff>
    </xdr:from>
    <xdr:to>
      <xdr:col>2</xdr:col>
      <xdr:colOff>2281131</xdr:colOff>
      <xdr:row>466</xdr:row>
      <xdr:rowOff>1837940</xdr:rowOff>
    </xdr:to>
    <xdr:pic>
      <xdr:nvPicPr>
        <xdr:cNvPr id="569" name="Рисунок 568" descr="Изображение выглядит как круг, громкоговоритель&#10;&#10;Автоматически созданное описание">
          <a:extLst>
            <a:ext uri="{FF2B5EF4-FFF2-40B4-BE49-F238E27FC236}">
              <a16:creationId xmlns:a16="http://schemas.microsoft.com/office/drawing/2014/main" id="{00000000-0008-0000-0000-000039020000}"/>
            </a:ext>
          </a:extLst>
        </xdr:cNvPr>
        <xdr:cNvPicPr>
          <a:picLocks noChangeAspect="1"/>
        </xdr:cNvPicPr>
      </xdr:nvPicPr>
      <xdr:blipFill rotWithShape="1">
        <a:blip xmlns:r="http://schemas.openxmlformats.org/officeDocument/2006/relationships" r:embed="rId472" cstate="email">
          <a:extLst>
            <a:ext uri="{28A0092B-C50C-407E-A947-70E740481C1C}">
              <a14:useLocalDpi xmlns:a14="http://schemas.microsoft.com/office/drawing/2010/main"/>
            </a:ext>
          </a:extLst>
        </a:blip>
        <a:srcRect/>
        <a:stretch/>
      </xdr:blipFill>
      <xdr:spPr>
        <a:xfrm>
          <a:off x="2861116" y="1024117062"/>
          <a:ext cx="1684848" cy="1340878"/>
        </a:xfrm>
        <a:prstGeom prst="rect">
          <a:avLst/>
        </a:prstGeom>
      </xdr:spPr>
    </xdr:pic>
    <xdr:clientData/>
  </xdr:twoCellAnchor>
  <xdr:twoCellAnchor>
    <xdr:from>
      <xdr:col>2</xdr:col>
      <xdr:colOff>638647</xdr:colOff>
      <xdr:row>459</xdr:row>
      <xdr:rowOff>621328</xdr:rowOff>
    </xdr:from>
    <xdr:to>
      <xdr:col>2</xdr:col>
      <xdr:colOff>1981582</xdr:colOff>
      <xdr:row>459</xdr:row>
      <xdr:rowOff>1966233</xdr:rowOff>
    </xdr:to>
    <xdr:pic>
      <xdr:nvPicPr>
        <xdr:cNvPr id="661" name="Рисунок 660" descr="Изображение выглядит как стопка&#10;&#10;Контент, сгенерированный ИИ, может содержать ошибки.">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473" cstate="email">
          <a:extLst>
            <a:ext uri="{28A0092B-C50C-407E-A947-70E740481C1C}">
              <a14:useLocalDpi xmlns:a14="http://schemas.microsoft.com/office/drawing/2010/main"/>
            </a:ext>
          </a:extLst>
        </a:blip>
        <a:stretch>
          <a:fillRect/>
        </a:stretch>
      </xdr:blipFill>
      <xdr:spPr>
        <a:xfrm>
          <a:off x="2903480" y="1005953328"/>
          <a:ext cx="1342935" cy="1344905"/>
        </a:xfrm>
        <a:prstGeom prst="rect">
          <a:avLst/>
        </a:prstGeom>
      </xdr:spPr>
    </xdr:pic>
    <xdr:clientData/>
  </xdr:twoCellAnchor>
  <xdr:twoCellAnchor>
    <xdr:from>
      <xdr:col>2</xdr:col>
      <xdr:colOff>588061</xdr:colOff>
      <xdr:row>460</xdr:row>
      <xdr:rowOff>371759</xdr:rowOff>
    </xdr:from>
    <xdr:to>
      <xdr:col>2</xdr:col>
      <xdr:colOff>2084065</xdr:colOff>
      <xdr:row>460</xdr:row>
      <xdr:rowOff>1857907</xdr:rowOff>
    </xdr:to>
    <xdr:pic>
      <xdr:nvPicPr>
        <xdr:cNvPr id="669" name="Рисунок 668" descr="Изображение выглядит как стопка&#10;&#10;Контент, сгенерированный ИИ, может содержать ошибки.">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852894" y="1007989759"/>
          <a:ext cx="1496004" cy="1486148"/>
        </a:xfrm>
        <a:prstGeom prst="rect">
          <a:avLst/>
        </a:prstGeom>
      </xdr:spPr>
    </xdr:pic>
    <xdr:clientData/>
  </xdr:twoCellAnchor>
  <xdr:twoCellAnchor>
    <xdr:from>
      <xdr:col>2</xdr:col>
      <xdr:colOff>163016</xdr:colOff>
      <xdr:row>468</xdr:row>
      <xdr:rowOff>677204</xdr:rowOff>
    </xdr:from>
    <xdr:to>
      <xdr:col>2</xdr:col>
      <xdr:colOff>2540907</xdr:colOff>
      <xdr:row>468</xdr:row>
      <xdr:rowOff>1468682</xdr:rowOff>
    </xdr:to>
    <xdr:grpSp>
      <xdr:nvGrpSpPr>
        <xdr:cNvPr id="673" name="Группа 672">
          <a:extLst>
            <a:ext uri="{FF2B5EF4-FFF2-40B4-BE49-F238E27FC236}">
              <a16:creationId xmlns:a16="http://schemas.microsoft.com/office/drawing/2014/main" id="{00000000-0008-0000-0000-0000A1020000}"/>
            </a:ext>
          </a:extLst>
        </xdr:cNvPr>
        <xdr:cNvGrpSpPr/>
      </xdr:nvGrpSpPr>
      <xdr:grpSpPr>
        <a:xfrm>
          <a:off x="2432360" y="1044179991"/>
          <a:ext cx="2377891" cy="791478"/>
          <a:chOff x="2204087" y="878910666"/>
          <a:chExt cx="2377891" cy="870626"/>
        </a:xfrm>
      </xdr:grpSpPr>
      <xdr:pic>
        <xdr:nvPicPr>
          <xdr:cNvPr id="523" name="Рисунок 522">
            <a:extLst>
              <a:ext uri="{FF2B5EF4-FFF2-40B4-BE49-F238E27FC236}">
                <a16:creationId xmlns:a16="http://schemas.microsoft.com/office/drawing/2014/main" id="{00000000-0008-0000-0000-00000B020000}"/>
              </a:ext>
            </a:extLst>
          </xdr:cNvPr>
          <xdr:cNvPicPr>
            <a:picLocks noChangeAspect="1"/>
          </xdr:cNvPicPr>
        </xdr:nvPicPr>
        <xdr:blipFill rotWithShape="1">
          <a:blip xmlns:r="http://schemas.openxmlformats.org/officeDocument/2006/relationships" r:embed="rId475" cstate="email">
            <a:extLst>
              <a:ext uri="{28A0092B-C50C-407E-A947-70E740481C1C}">
                <a14:useLocalDpi xmlns:a14="http://schemas.microsoft.com/office/drawing/2010/main"/>
              </a:ext>
            </a:extLst>
          </a:blip>
          <a:srcRect t="-945"/>
          <a:stretch/>
        </xdr:blipFill>
        <xdr:spPr>
          <a:xfrm>
            <a:off x="3059702" y="878910666"/>
            <a:ext cx="1522276" cy="870626"/>
          </a:xfrm>
          <a:prstGeom prst="rect">
            <a:avLst/>
          </a:prstGeom>
        </xdr:spPr>
      </xdr:pic>
      <xdr:pic>
        <xdr:nvPicPr>
          <xdr:cNvPr id="672" name="Рисунок 671" descr="Изображение выглядит как зеленый&#10;&#10;Контент, сгенерированный ИИ, может содержать ошибки.">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476" cstate="email">
            <a:extLst>
              <a:ext uri="{28A0092B-C50C-407E-A947-70E740481C1C}">
                <a14:useLocalDpi xmlns:a14="http://schemas.microsoft.com/office/drawing/2010/main"/>
              </a:ext>
            </a:extLst>
          </a:blip>
          <a:stretch>
            <a:fillRect/>
          </a:stretch>
        </xdr:blipFill>
        <xdr:spPr>
          <a:xfrm>
            <a:off x="2204087" y="878967470"/>
            <a:ext cx="777782" cy="790649"/>
          </a:xfrm>
          <a:prstGeom prst="rect">
            <a:avLst/>
          </a:prstGeom>
        </xdr:spPr>
      </xdr:pic>
    </xdr:grpSp>
    <xdr:clientData/>
  </xdr:twoCellAnchor>
  <xdr:twoCellAnchor>
    <xdr:from>
      <xdr:col>2</xdr:col>
      <xdr:colOff>252421</xdr:colOff>
      <xdr:row>402</xdr:row>
      <xdr:rowOff>408365</xdr:rowOff>
    </xdr:from>
    <xdr:to>
      <xdr:col>2</xdr:col>
      <xdr:colOff>2573365</xdr:colOff>
      <xdr:row>402</xdr:row>
      <xdr:rowOff>1852181</xdr:rowOff>
    </xdr:to>
    <xdr:pic>
      <xdr:nvPicPr>
        <xdr:cNvPr id="676" name="Рисунок 675">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477" cstate="email">
          <a:extLst>
            <a:ext uri="{28A0092B-C50C-407E-A947-70E740481C1C}">
              <a14:useLocalDpi xmlns:a14="http://schemas.microsoft.com/office/drawing/2010/main"/>
            </a:ext>
          </a:extLst>
        </a:blip>
        <a:stretch>
          <a:fillRect/>
        </a:stretch>
      </xdr:blipFill>
      <xdr:spPr>
        <a:xfrm>
          <a:off x="2517254" y="885873532"/>
          <a:ext cx="2320944" cy="1443816"/>
        </a:xfrm>
        <a:prstGeom prst="rect">
          <a:avLst/>
        </a:prstGeom>
      </xdr:spPr>
    </xdr:pic>
    <xdr:clientData/>
  </xdr:twoCellAnchor>
  <xdr:twoCellAnchor>
    <xdr:from>
      <xdr:col>2</xdr:col>
      <xdr:colOff>873617</xdr:colOff>
      <xdr:row>481</xdr:row>
      <xdr:rowOff>177684</xdr:rowOff>
    </xdr:from>
    <xdr:to>
      <xdr:col>2</xdr:col>
      <xdr:colOff>1962962</xdr:colOff>
      <xdr:row>481</xdr:row>
      <xdr:rowOff>2098518</xdr:rowOff>
    </xdr:to>
    <xdr:pic>
      <xdr:nvPicPr>
        <xdr:cNvPr id="679" name="Рисунок 678">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3138450" y="1055801684"/>
          <a:ext cx="1089345" cy="1920834"/>
        </a:xfrm>
        <a:prstGeom prst="rect">
          <a:avLst/>
        </a:prstGeom>
      </xdr:spPr>
    </xdr:pic>
    <xdr:clientData/>
  </xdr:twoCellAnchor>
  <xdr:twoCellAnchor>
    <xdr:from>
      <xdr:col>2</xdr:col>
      <xdr:colOff>577283</xdr:colOff>
      <xdr:row>354</xdr:row>
      <xdr:rowOff>425610</xdr:rowOff>
    </xdr:from>
    <xdr:to>
      <xdr:col>2</xdr:col>
      <xdr:colOff>2325802</xdr:colOff>
      <xdr:row>354</xdr:row>
      <xdr:rowOff>1862118</xdr:rowOff>
    </xdr:to>
    <xdr:pic>
      <xdr:nvPicPr>
        <xdr:cNvPr id="680" name="Рисунок 679" descr="Изображение выглядит как транспорт, газонокосилка, Уличное электрооборудование, колесо&#10;&#10;Автоматически созданное описание">
          <a:extLst>
            <a:ext uri="{FF2B5EF4-FFF2-40B4-BE49-F238E27FC236}">
              <a16:creationId xmlns:a16="http://schemas.microsoft.com/office/drawing/2014/main" id="{00000000-0008-0000-0000-0000A8020000}"/>
            </a:ext>
          </a:extLst>
        </xdr:cNvPr>
        <xdr:cNvPicPr>
          <a:picLocks noChangeAspect="1"/>
        </xdr:cNvPicPr>
      </xdr:nvPicPr>
      <xdr:blipFill rotWithShape="1">
        <a:blip xmlns:r="http://schemas.openxmlformats.org/officeDocument/2006/relationships" r:embed="rId479" cstate="email">
          <a:extLst>
            <a:ext uri="{28A0092B-C50C-407E-A947-70E740481C1C}">
              <a14:useLocalDpi xmlns:a14="http://schemas.microsoft.com/office/drawing/2010/main"/>
            </a:ext>
          </a:extLst>
        </a:blip>
        <a:srcRect/>
        <a:stretch/>
      </xdr:blipFill>
      <xdr:spPr>
        <a:xfrm>
          <a:off x="2842116" y="778046610"/>
          <a:ext cx="1748519" cy="1436508"/>
        </a:xfrm>
        <a:prstGeom prst="rect">
          <a:avLst/>
        </a:prstGeom>
      </xdr:spPr>
    </xdr:pic>
    <xdr:clientData/>
  </xdr:twoCellAnchor>
  <xdr:twoCellAnchor>
    <xdr:from>
      <xdr:col>2</xdr:col>
      <xdr:colOff>377760</xdr:colOff>
      <xdr:row>400</xdr:row>
      <xdr:rowOff>198640</xdr:rowOff>
    </xdr:from>
    <xdr:to>
      <xdr:col>2</xdr:col>
      <xdr:colOff>2548094</xdr:colOff>
      <xdr:row>400</xdr:row>
      <xdr:rowOff>1967590</xdr:rowOff>
    </xdr:to>
    <xdr:grpSp>
      <xdr:nvGrpSpPr>
        <xdr:cNvPr id="689" name="Группа 688">
          <a:extLst>
            <a:ext uri="{FF2B5EF4-FFF2-40B4-BE49-F238E27FC236}">
              <a16:creationId xmlns:a16="http://schemas.microsoft.com/office/drawing/2014/main" id="{00000000-0008-0000-0000-0000B1020000}"/>
            </a:ext>
          </a:extLst>
        </xdr:cNvPr>
        <xdr:cNvGrpSpPr/>
      </xdr:nvGrpSpPr>
      <xdr:grpSpPr>
        <a:xfrm>
          <a:off x="2647104" y="896589624"/>
          <a:ext cx="2170334" cy="1768950"/>
          <a:chOff x="2556807" y="734895907"/>
          <a:chExt cx="2162714" cy="1945845"/>
        </a:xfrm>
      </xdr:grpSpPr>
      <xdr:pic>
        <xdr:nvPicPr>
          <xdr:cNvPr id="682" name="Рисунок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480" cstate="email">
            <a:extLst>
              <a:ext uri="{28A0092B-C50C-407E-A947-70E740481C1C}">
                <a14:useLocalDpi xmlns:a14="http://schemas.microsoft.com/office/drawing/2010/main"/>
              </a:ext>
            </a:extLst>
          </a:blip>
          <a:stretch>
            <a:fillRect/>
          </a:stretch>
        </xdr:blipFill>
        <xdr:spPr>
          <a:xfrm>
            <a:off x="2556807" y="734895907"/>
            <a:ext cx="1697182" cy="1945845"/>
          </a:xfrm>
          <a:prstGeom prst="rect">
            <a:avLst/>
          </a:prstGeom>
        </xdr:spPr>
      </xdr:pic>
      <xdr:pic>
        <xdr:nvPicPr>
          <xdr:cNvPr id="688" name="Рисунок 687">
            <a:extLst>
              <a:ext uri="{FF2B5EF4-FFF2-40B4-BE49-F238E27FC236}">
                <a16:creationId xmlns:a16="http://schemas.microsoft.com/office/drawing/2014/main" id="{00000000-0008-0000-0000-0000B0020000}"/>
              </a:ext>
            </a:extLst>
          </xdr:cNvPr>
          <xdr:cNvPicPr>
            <a:picLocks noChangeAspect="1"/>
          </xdr:cNvPicPr>
        </xdr:nvPicPr>
        <xdr:blipFill rotWithShape="1">
          <a:blip xmlns:r="http://schemas.openxmlformats.org/officeDocument/2006/relationships" r:embed="rId481" cstate="email">
            <a:extLst>
              <a:ext uri="{28A0092B-C50C-407E-A947-70E740481C1C}">
                <a14:useLocalDpi xmlns:a14="http://schemas.microsoft.com/office/drawing/2010/main"/>
              </a:ext>
            </a:extLst>
          </a:blip>
          <a:srcRect t="-963"/>
          <a:stretch/>
        </xdr:blipFill>
        <xdr:spPr>
          <a:xfrm rot="8386324">
            <a:off x="3963761" y="735048332"/>
            <a:ext cx="755760" cy="874247"/>
          </a:xfrm>
          <a:prstGeom prst="rect">
            <a:avLst/>
          </a:prstGeom>
        </xdr:spPr>
      </xdr:pic>
    </xdr:grpSp>
    <xdr:clientData/>
  </xdr:twoCellAnchor>
  <xdr:twoCellAnchor>
    <xdr:from>
      <xdr:col>2</xdr:col>
      <xdr:colOff>452312</xdr:colOff>
      <xdr:row>545</xdr:row>
      <xdr:rowOff>583307</xdr:rowOff>
    </xdr:from>
    <xdr:to>
      <xdr:col>2</xdr:col>
      <xdr:colOff>2146844</xdr:colOff>
      <xdr:row>545</xdr:row>
      <xdr:rowOff>1815824</xdr:rowOff>
    </xdr:to>
    <xdr:pic>
      <xdr:nvPicPr>
        <xdr:cNvPr id="169" name="Рисунок 168">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482" cstate="email">
          <a:extLst>
            <a:ext uri="{28A0092B-C50C-407E-A947-70E740481C1C}">
              <a14:useLocalDpi xmlns:a14="http://schemas.microsoft.com/office/drawing/2010/main"/>
            </a:ext>
          </a:extLst>
        </a:blip>
        <a:srcRect/>
        <a:stretch>
          <a:fillRect/>
        </a:stretch>
      </xdr:blipFill>
      <xdr:spPr bwMode="auto">
        <a:xfrm>
          <a:off x="2717145" y="1198637807"/>
          <a:ext cx="1694532" cy="1232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421731</xdr:colOff>
      <xdr:row>277</xdr:row>
      <xdr:rowOff>252241</xdr:rowOff>
    </xdr:from>
    <xdr:to>
      <xdr:col>2</xdr:col>
      <xdr:colOff>2410077</xdr:colOff>
      <xdr:row>277</xdr:row>
      <xdr:rowOff>2162766</xdr:rowOff>
    </xdr:to>
    <xdr:pic>
      <xdr:nvPicPr>
        <xdr:cNvPr id="683" name="图片 1" descr="2603607RU-1.457">
          <a:extLst>
            <a:ext uri="{FF2B5EF4-FFF2-40B4-BE49-F238E27FC236}">
              <a16:creationId xmlns:a16="http://schemas.microsoft.com/office/drawing/2014/main" id="{00000000-0008-0000-0000-0000AB020000}"/>
            </a:ext>
          </a:extLst>
        </xdr:cNvPr>
        <xdr:cNvPicPr>
          <a:picLocks noChangeAspect="1"/>
        </xdr:cNvPicPr>
      </xdr:nvPicPr>
      <xdr:blipFill rotWithShape="1">
        <a:blip xmlns:r="http://schemas.openxmlformats.org/officeDocument/2006/relationships" r:embed="rId483" cstate="email">
          <a:extLst>
            <a:ext uri="{28A0092B-C50C-407E-A947-70E740481C1C}">
              <a14:useLocalDpi xmlns:a14="http://schemas.microsoft.com/office/drawing/2010/main"/>
            </a:ext>
          </a:extLst>
        </a:blip>
        <a:srcRect/>
        <a:stretch>
          <a:fillRect/>
        </a:stretch>
      </xdr:blipFill>
      <xdr:spPr>
        <a:xfrm>
          <a:off x="2686564" y="612646241"/>
          <a:ext cx="1988346" cy="1910525"/>
        </a:xfrm>
        <a:prstGeom prst="rect">
          <a:avLst/>
        </a:prstGeom>
      </xdr:spPr>
    </xdr:pic>
    <xdr:clientData/>
  </xdr:twoCellAnchor>
  <xdr:twoCellAnchor>
    <xdr:from>
      <xdr:col>2</xdr:col>
      <xdr:colOff>214476</xdr:colOff>
      <xdr:row>48</xdr:row>
      <xdr:rowOff>645388</xdr:rowOff>
    </xdr:from>
    <xdr:to>
      <xdr:col>2</xdr:col>
      <xdr:colOff>2446541</xdr:colOff>
      <xdr:row>48</xdr:row>
      <xdr:rowOff>1698640</xdr:rowOff>
    </xdr:to>
    <xdr:pic>
      <xdr:nvPicPr>
        <xdr:cNvPr id="684" name="Рисунок 683" descr="Изображение выглядит как инструмент, электропила&#10;&#10;Содержимое, созданное искусственным интеллектом, может быть неверным.">
          <a:extLst>
            <a:ext uri="{FF2B5EF4-FFF2-40B4-BE49-F238E27FC236}">
              <a16:creationId xmlns:a16="http://schemas.microsoft.com/office/drawing/2014/main" id="{00000000-0008-0000-0000-0000AC020000}"/>
            </a:ext>
          </a:extLst>
        </xdr:cNvPr>
        <xdr:cNvPicPr>
          <a:picLocks noChangeAspect="1"/>
        </xdr:cNvPicPr>
      </xdr:nvPicPr>
      <xdr:blipFill>
        <a:blip xmlns:r="http://schemas.openxmlformats.org/officeDocument/2006/relationships" r:embed="rId484" cstate="email">
          <a:extLst>
            <a:ext uri="{28A0092B-C50C-407E-A947-70E740481C1C}">
              <a14:useLocalDpi xmlns:a14="http://schemas.microsoft.com/office/drawing/2010/main"/>
            </a:ext>
          </a:extLst>
        </a:blip>
        <a:stretch>
          <a:fillRect/>
        </a:stretch>
      </xdr:blipFill>
      <xdr:spPr>
        <a:xfrm>
          <a:off x="2479309" y="82391055"/>
          <a:ext cx="2232065" cy="1053252"/>
        </a:xfrm>
        <a:prstGeom prst="rect">
          <a:avLst/>
        </a:prstGeom>
      </xdr:spPr>
    </xdr:pic>
    <xdr:clientData/>
  </xdr:twoCellAnchor>
  <xdr:twoCellAnchor>
    <xdr:from>
      <xdr:col>2</xdr:col>
      <xdr:colOff>472574</xdr:colOff>
      <xdr:row>504</xdr:row>
      <xdr:rowOff>719484</xdr:rowOff>
    </xdr:from>
    <xdr:to>
      <xdr:col>2</xdr:col>
      <xdr:colOff>2456485</xdr:colOff>
      <xdr:row>504</xdr:row>
      <xdr:rowOff>1693038</xdr:rowOff>
    </xdr:to>
    <xdr:pic>
      <xdr:nvPicPr>
        <xdr:cNvPr id="685" name="Picture 2">
          <a:extLst>
            <a:ext uri="{FF2B5EF4-FFF2-40B4-BE49-F238E27FC236}">
              <a16:creationId xmlns:a16="http://schemas.microsoft.com/office/drawing/2014/main" id="{00000000-0008-0000-0000-0000AD020000}"/>
            </a:ext>
          </a:extLst>
        </xdr:cNvPr>
        <xdr:cNvPicPr>
          <a:picLocks noChangeAspect="1" noChangeArrowheads="1"/>
        </xdr:cNvPicPr>
      </xdr:nvPicPr>
      <xdr:blipFill rotWithShape="1">
        <a:blip xmlns:r="http://schemas.openxmlformats.org/officeDocument/2006/relationships" r:embed="rId485" cstate="email">
          <a:extLst>
            <a:ext uri="{28A0092B-C50C-407E-A947-70E740481C1C}">
              <a14:useLocalDpi xmlns:a14="http://schemas.microsoft.com/office/drawing/2010/main"/>
            </a:ext>
          </a:extLst>
        </a:blip>
        <a:srcRect/>
        <a:stretch>
          <a:fillRect/>
        </a:stretch>
      </xdr:blipFill>
      <xdr:spPr bwMode="auto">
        <a:xfrm>
          <a:off x="2737407" y="1108921484"/>
          <a:ext cx="1983911" cy="973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216738</xdr:colOff>
      <xdr:row>505</xdr:row>
      <xdr:rowOff>902342</xdr:rowOff>
    </xdr:from>
    <xdr:to>
      <xdr:col>2</xdr:col>
      <xdr:colOff>2619265</xdr:colOff>
      <xdr:row>505</xdr:row>
      <xdr:rowOff>2201519</xdr:rowOff>
    </xdr:to>
    <xdr:pic>
      <xdr:nvPicPr>
        <xdr:cNvPr id="686" name="Picture 4">
          <a:extLst>
            <a:ext uri="{FF2B5EF4-FFF2-40B4-BE49-F238E27FC236}">
              <a16:creationId xmlns:a16="http://schemas.microsoft.com/office/drawing/2014/main" id="{00000000-0008-0000-0000-0000AE020000}"/>
            </a:ext>
          </a:extLst>
        </xdr:cNvPr>
        <xdr:cNvPicPr>
          <a:picLocks noChangeAspect="1" noChangeArrowheads="1"/>
        </xdr:cNvPicPr>
      </xdr:nvPicPr>
      <xdr:blipFill rotWithShape="1">
        <a:blip xmlns:r="http://schemas.openxmlformats.org/officeDocument/2006/relationships" r:embed="rId486" cstate="email">
          <a:extLst>
            <a:ext uri="{28A0092B-C50C-407E-A947-70E740481C1C}">
              <a14:useLocalDpi xmlns:a14="http://schemas.microsoft.com/office/drawing/2010/main"/>
            </a:ext>
          </a:extLst>
        </a:blip>
        <a:srcRect/>
        <a:stretch>
          <a:fillRect/>
        </a:stretch>
      </xdr:blipFill>
      <xdr:spPr bwMode="auto">
        <a:xfrm>
          <a:off x="2481571" y="1111390342"/>
          <a:ext cx="2402527" cy="1299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283499</xdr:colOff>
      <xdr:row>506</xdr:row>
      <xdr:rowOff>666085</xdr:rowOff>
    </xdr:from>
    <xdr:to>
      <xdr:col>2</xdr:col>
      <xdr:colOff>2372072</xdr:colOff>
      <xdr:row>506</xdr:row>
      <xdr:rowOff>1684818</xdr:rowOff>
    </xdr:to>
    <xdr:pic>
      <xdr:nvPicPr>
        <xdr:cNvPr id="691" name="Picture 2">
          <a:extLst>
            <a:ext uri="{FF2B5EF4-FFF2-40B4-BE49-F238E27FC236}">
              <a16:creationId xmlns:a16="http://schemas.microsoft.com/office/drawing/2014/main" id="{00000000-0008-0000-0000-0000B3020000}"/>
            </a:ext>
          </a:extLst>
        </xdr:cNvPr>
        <xdr:cNvPicPr>
          <a:picLocks noChangeAspect="1" noChangeArrowheads="1"/>
        </xdr:cNvPicPr>
      </xdr:nvPicPr>
      <xdr:blipFill rotWithShape="1">
        <a:blip xmlns:r="http://schemas.openxmlformats.org/officeDocument/2006/relationships" r:embed="rId487" cstate="email">
          <a:extLst>
            <a:ext uri="{28A0092B-C50C-407E-A947-70E740481C1C}">
              <a14:useLocalDpi xmlns:a14="http://schemas.microsoft.com/office/drawing/2010/main"/>
            </a:ext>
          </a:extLst>
        </a:blip>
        <a:srcRect/>
        <a:stretch>
          <a:fillRect/>
        </a:stretch>
      </xdr:blipFill>
      <xdr:spPr bwMode="auto">
        <a:xfrm>
          <a:off x="2548332" y="1113440085"/>
          <a:ext cx="2088573" cy="1018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386454</xdr:colOff>
      <xdr:row>507</xdr:row>
      <xdr:rowOff>458180</xdr:rowOff>
    </xdr:from>
    <xdr:to>
      <xdr:col>2</xdr:col>
      <xdr:colOff>2476761</xdr:colOff>
      <xdr:row>507</xdr:row>
      <xdr:rowOff>1471717</xdr:rowOff>
    </xdr:to>
    <xdr:pic>
      <xdr:nvPicPr>
        <xdr:cNvPr id="692" name="Picture 2">
          <a:extLst>
            <a:ext uri="{FF2B5EF4-FFF2-40B4-BE49-F238E27FC236}">
              <a16:creationId xmlns:a16="http://schemas.microsoft.com/office/drawing/2014/main" id="{00000000-0008-0000-0000-0000B4020000}"/>
            </a:ext>
          </a:extLst>
        </xdr:cNvPr>
        <xdr:cNvPicPr>
          <a:picLocks noChangeAspect="1" noChangeArrowheads="1"/>
        </xdr:cNvPicPr>
      </xdr:nvPicPr>
      <xdr:blipFill rotWithShape="1">
        <a:blip xmlns:r="http://schemas.openxmlformats.org/officeDocument/2006/relationships" r:embed="rId488" cstate="email">
          <a:extLst>
            <a:ext uri="{28A0092B-C50C-407E-A947-70E740481C1C}">
              <a14:useLocalDpi xmlns:a14="http://schemas.microsoft.com/office/drawing/2010/main"/>
            </a:ext>
          </a:extLst>
        </a:blip>
        <a:srcRect/>
        <a:stretch>
          <a:fillRect/>
        </a:stretch>
      </xdr:blipFill>
      <xdr:spPr bwMode="auto">
        <a:xfrm>
          <a:off x="2651287" y="1115518180"/>
          <a:ext cx="2090307" cy="1013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92801</xdr:colOff>
      <xdr:row>505</xdr:row>
      <xdr:rowOff>150214</xdr:rowOff>
    </xdr:from>
    <xdr:to>
      <xdr:col>2</xdr:col>
      <xdr:colOff>2733676</xdr:colOff>
      <xdr:row>505</xdr:row>
      <xdr:rowOff>2169332</xdr:rowOff>
    </xdr:to>
    <xdr:grpSp>
      <xdr:nvGrpSpPr>
        <xdr:cNvPr id="703" name="Группа 702">
          <a:extLst>
            <a:ext uri="{FF2B5EF4-FFF2-40B4-BE49-F238E27FC236}">
              <a16:creationId xmlns:a16="http://schemas.microsoft.com/office/drawing/2014/main" id="{00000000-0008-0000-0000-0000BF020000}"/>
            </a:ext>
          </a:extLst>
        </xdr:cNvPr>
        <xdr:cNvGrpSpPr/>
      </xdr:nvGrpSpPr>
      <xdr:grpSpPr>
        <a:xfrm>
          <a:off x="2362145" y="1128389066"/>
          <a:ext cx="2640875" cy="2019118"/>
          <a:chOff x="2133872" y="932410688"/>
          <a:chExt cx="2640875" cy="2221029"/>
        </a:xfrm>
      </xdr:grpSpPr>
      <xdr:pic>
        <xdr:nvPicPr>
          <xdr:cNvPr id="61" name="Рисунок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489" cstate="email">
            <a:extLst>
              <a:ext uri="{28A0092B-C50C-407E-A947-70E740481C1C}">
                <a14:useLocalDpi xmlns:a14="http://schemas.microsoft.com/office/drawing/2010/main"/>
              </a:ext>
            </a:extLst>
          </a:blip>
          <a:stretch>
            <a:fillRect/>
          </a:stretch>
        </xdr:blipFill>
        <xdr:spPr>
          <a:xfrm>
            <a:off x="2155917" y="932410688"/>
            <a:ext cx="1886707" cy="2063386"/>
          </a:xfrm>
          <a:prstGeom prst="rect">
            <a:avLst/>
          </a:prstGeom>
        </xdr:spPr>
      </xdr:pic>
      <xdr:pic>
        <xdr:nvPicPr>
          <xdr:cNvPr id="694" name="Picture 4">
            <a:extLst>
              <a:ext uri="{FF2B5EF4-FFF2-40B4-BE49-F238E27FC236}">
                <a16:creationId xmlns:a16="http://schemas.microsoft.com/office/drawing/2014/main" id="{00000000-0008-0000-0000-0000B6020000}"/>
              </a:ext>
            </a:extLst>
          </xdr:cNvPr>
          <xdr:cNvPicPr>
            <a:picLocks noChangeAspect="1" noChangeArrowheads="1"/>
          </xdr:cNvPicPr>
        </xdr:nvPicPr>
        <xdr:blipFill rotWithShape="1">
          <a:blip xmlns:r="http://schemas.openxmlformats.org/officeDocument/2006/relationships" r:embed="rId490" cstate="email">
            <a:extLst>
              <a:ext uri="{28A0092B-C50C-407E-A947-70E740481C1C}">
                <a14:useLocalDpi xmlns:a14="http://schemas.microsoft.com/office/drawing/2010/main"/>
              </a:ext>
            </a:extLst>
          </a:blip>
          <a:srcRect/>
          <a:stretch>
            <a:fillRect/>
          </a:stretch>
        </xdr:blipFill>
        <xdr:spPr bwMode="auto">
          <a:xfrm>
            <a:off x="2133872" y="933198812"/>
            <a:ext cx="2640875" cy="143290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168730</xdr:colOff>
      <xdr:row>508</xdr:row>
      <xdr:rowOff>218828</xdr:rowOff>
    </xdr:from>
    <xdr:to>
      <xdr:col>2</xdr:col>
      <xdr:colOff>2724967</xdr:colOff>
      <xdr:row>508</xdr:row>
      <xdr:rowOff>2129766</xdr:rowOff>
    </xdr:to>
    <xdr:grpSp>
      <xdr:nvGrpSpPr>
        <xdr:cNvPr id="709" name="Группа 708">
          <a:extLst>
            <a:ext uri="{FF2B5EF4-FFF2-40B4-BE49-F238E27FC236}">
              <a16:creationId xmlns:a16="http://schemas.microsoft.com/office/drawing/2014/main" id="{00000000-0008-0000-0000-0000C5020000}"/>
            </a:ext>
          </a:extLst>
        </xdr:cNvPr>
        <xdr:cNvGrpSpPr/>
      </xdr:nvGrpSpPr>
      <xdr:grpSpPr>
        <a:xfrm>
          <a:off x="2438074" y="1135328172"/>
          <a:ext cx="2556237" cy="1910938"/>
          <a:chOff x="2209801" y="939342710"/>
          <a:chExt cx="2556237" cy="2102032"/>
        </a:xfrm>
      </xdr:grpSpPr>
      <xdr:pic>
        <xdr:nvPicPr>
          <xdr:cNvPr id="678" name="Рисунок 677">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213073" y="939342710"/>
            <a:ext cx="1906750" cy="1989287"/>
          </a:xfrm>
          <a:prstGeom prst="rect">
            <a:avLst/>
          </a:prstGeom>
        </xdr:spPr>
      </xdr:pic>
      <xdr:pic>
        <xdr:nvPicPr>
          <xdr:cNvPr id="695" name="Picture 4">
            <a:extLst>
              <a:ext uri="{FF2B5EF4-FFF2-40B4-BE49-F238E27FC236}">
                <a16:creationId xmlns:a16="http://schemas.microsoft.com/office/drawing/2014/main" id="{00000000-0008-0000-0000-0000B7020000}"/>
              </a:ext>
            </a:extLst>
          </xdr:cNvPr>
          <xdr:cNvPicPr>
            <a:picLocks noChangeAspect="1" noChangeArrowheads="1"/>
          </xdr:cNvPicPr>
        </xdr:nvPicPr>
        <xdr:blipFill rotWithShape="1">
          <a:blip xmlns:r="http://schemas.openxmlformats.org/officeDocument/2006/relationships" r:embed="rId492" cstate="email">
            <a:extLst>
              <a:ext uri="{28A0092B-C50C-407E-A947-70E740481C1C}">
                <a14:useLocalDpi xmlns:a14="http://schemas.microsoft.com/office/drawing/2010/main"/>
              </a:ext>
            </a:extLst>
          </a:blip>
          <a:srcRect/>
          <a:stretch>
            <a:fillRect/>
          </a:stretch>
        </xdr:blipFill>
        <xdr:spPr bwMode="auto">
          <a:xfrm>
            <a:off x="2209801" y="940075415"/>
            <a:ext cx="2556237" cy="136932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54705</xdr:colOff>
      <xdr:row>510</xdr:row>
      <xdr:rowOff>189053</xdr:rowOff>
    </xdr:from>
    <xdr:to>
      <xdr:col>2</xdr:col>
      <xdr:colOff>2577467</xdr:colOff>
      <xdr:row>510</xdr:row>
      <xdr:rowOff>2065109</xdr:rowOff>
    </xdr:to>
    <xdr:grpSp>
      <xdr:nvGrpSpPr>
        <xdr:cNvPr id="700" name="Группа 699">
          <a:extLst>
            <a:ext uri="{FF2B5EF4-FFF2-40B4-BE49-F238E27FC236}">
              <a16:creationId xmlns:a16="http://schemas.microsoft.com/office/drawing/2014/main" id="{00000000-0008-0000-0000-0000BC020000}"/>
            </a:ext>
          </a:extLst>
        </xdr:cNvPr>
        <xdr:cNvGrpSpPr/>
      </xdr:nvGrpSpPr>
      <xdr:grpSpPr>
        <a:xfrm>
          <a:off x="2324049" y="1139878725"/>
          <a:ext cx="2522762" cy="1876056"/>
          <a:chOff x="2091966" y="943882870"/>
          <a:chExt cx="2528477" cy="2069375"/>
        </a:xfrm>
      </xdr:grpSpPr>
      <xdr:pic>
        <xdr:nvPicPr>
          <xdr:cNvPr id="677" name="Рисунок 676">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493" cstate="email">
            <a:extLst>
              <a:ext uri="{28A0092B-C50C-407E-A947-70E740481C1C}">
                <a14:useLocalDpi xmlns:a14="http://schemas.microsoft.com/office/drawing/2010/main"/>
              </a:ext>
            </a:extLst>
          </a:blip>
          <a:stretch>
            <a:fillRect/>
          </a:stretch>
        </xdr:blipFill>
        <xdr:spPr>
          <a:xfrm>
            <a:off x="2164080" y="943882870"/>
            <a:ext cx="1883212" cy="2060120"/>
          </a:xfrm>
          <a:prstGeom prst="rect">
            <a:avLst/>
          </a:prstGeom>
        </xdr:spPr>
      </xdr:pic>
      <xdr:pic>
        <xdr:nvPicPr>
          <xdr:cNvPr id="696" name="Picture 2">
            <a:extLst>
              <a:ext uri="{FF2B5EF4-FFF2-40B4-BE49-F238E27FC236}">
                <a16:creationId xmlns:a16="http://schemas.microsoft.com/office/drawing/2014/main" id="{00000000-0008-0000-0000-0000B8020000}"/>
              </a:ext>
            </a:extLst>
          </xdr:cNvPr>
          <xdr:cNvPicPr>
            <a:picLocks noChangeAspect="1" noChangeArrowheads="1"/>
          </xdr:cNvPicPr>
        </xdr:nvPicPr>
        <xdr:blipFill rotWithShape="1">
          <a:blip xmlns:r="http://schemas.openxmlformats.org/officeDocument/2006/relationships" r:embed="rId494" cstate="email">
            <a:extLst>
              <a:ext uri="{28A0092B-C50C-407E-A947-70E740481C1C}">
                <a14:useLocalDpi xmlns:a14="http://schemas.microsoft.com/office/drawing/2010/main"/>
              </a:ext>
            </a:extLst>
          </a:blip>
          <a:srcRect/>
          <a:stretch>
            <a:fillRect/>
          </a:stretch>
        </xdr:blipFill>
        <xdr:spPr bwMode="auto">
          <a:xfrm>
            <a:off x="2091966" y="944848979"/>
            <a:ext cx="2528477" cy="110326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59602</xdr:colOff>
      <xdr:row>512</xdr:row>
      <xdr:rowOff>222456</xdr:rowOff>
    </xdr:from>
    <xdr:to>
      <xdr:col>2</xdr:col>
      <xdr:colOff>2732043</xdr:colOff>
      <xdr:row>512</xdr:row>
      <xdr:rowOff>2026346</xdr:rowOff>
    </xdr:to>
    <xdr:grpSp>
      <xdr:nvGrpSpPr>
        <xdr:cNvPr id="699" name="Группа 698">
          <a:extLst>
            <a:ext uri="{FF2B5EF4-FFF2-40B4-BE49-F238E27FC236}">
              <a16:creationId xmlns:a16="http://schemas.microsoft.com/office/drawing/2014/main" id="{00000000-0008-0000-0000-0000BB020000}"/>
            </a:ext>
          </a:extLst>
        </xdr:cNvPr>
        <xdr:cNvGrpSpPr/>
      </xdr:nvGrpSpPr>
      <xdr:grpSpPr>
        <a:xfrm>
          <a:off x="2328946" y="1144492456"/>
          <a:ext cx="2672441" cy="1803890"/>
          <a:chOff x="2100673" y="948495691"/>
          <a:chExt cx="2672441" cy="1984279"/>
        </a:xfrm>
      </xdr:grpSpPr>
      <xdr:pic>
        <xdr:nvPicPr>
          <xdr:cNvPr id="670" name="Рисунок 669">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495" cstate="email">
            <a:extLst>
              <a:ext uri="{28A0092B-C50C-407E-A947-70E740481C1C}">
                <a14:useLocalDpi xmlns:a14="http://schemas.microsoft.com/office/drawing/2010/main"/>
              </a:ext>
            </a:extLst>
          </a:blip>
          <a:srcRect/>
          <a:stretch/>
        </xdr:blipFill>
        <xdr:spPr>
          <a:xfrm>
            <a:off x="2252799" y="948495691"/>
            <a:ext cx="1817643" cy="1975191"/>
          </a:xfrm>
          <a:prstGeom prst="rect">
            <a:avLst/>
          </a:prstGeom>
        </xdr:spPr>
      </xdr:pic>
      <xdr:pic>
        <xdr:nvPicPr>
          <xdr:cNvPr id="698" name="Picture 2">
            <a:extLst>
              <a:ext uri="{FF2B5EF4-FFF2-40B4-BE49-F238E27FC236}">
                <a16:creationId xmlns:a16="http://schemas.microsoft.com/office/drawing/2014/main" id="{00000000-0008-0000-0000-0000BA020000}"/>
              </a:ext>
            </a:extLst>
          </xdr:cNvPr>
          <xdr:cNvPicPr>
            <a:picLocks noChangeAspect="1" noChangeArrowheads="1"/>
          </xdr:cNvPicPr>
        </xdr:nvPicPr>
        <xdr:blipFill rotWithShape="1">
          <a:blip xmlns:r="http://schemas.openxmlformats.org/officeDocument/2006/relationships" r:embed="rId496" cstate="email">
            <a:extLst>
              <a:ext uri="{28A0092B-C50C-407E-A947-70E740481C1C}">
                <a14:useLocalDpi xmlns:a14="http://schemas.microsoft.com/office/drawing/2010/main"/>
              </a:ext>
            </a:extLst>
          </a:blip>
          <a:srcRect/>
          <a:stretch>
            <a:fillRect/>
          </a:stretch>
        </xdr:blipFill>
        <xdr:spPr bwMode="auto">
          <a:xfrm>
            <a:off x="2100673" y="949299330"/>
            <a:ext cx="2672441" cy="118064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293577</xdr:colOff>
      <xdr:row>509</xdr:row>
      <xdr:rowOff>644268</xdr:rowOff>
    </xdr:from>
    <xdr:to>
      <xdr:col>2</xdr:col>
      <xdr:colOff>2551048</xdr:colOff>
      <xdr:row>509</xdr:row>
      <xdr:rowOff>1751326</xdr:rowOff>
    </xdr:to>
    <xdr:pic>
      <xdr:nvPicPr>
        <xdr:cNvPr id="704" name="Picture 2">
          <a:extLst>
            <a:ext uri="{FF2B5EF4-FFF2-40B4-BE49-F238E27FC236}">
              <a16:creationId xmlns:a16="http://schemas.microsoft.com/office/drawing/2014/main" id="{00000000-0008-0000-0000-0000C0020000}"/>
            </a:ext>
          </a:extLst>
        </xdr:cNvPr>
        <xdr:cNvPicPr>
          <a:picLocks noChangeAspect="1" noChangeArrowheads="1"/>
        </xdr:cNvPicPr>
      </xdr:nvPicPr>
      <xdr:blipFill rotWithShape="1">
        <a:blip xmlns:r="http://schemas.openxmlformats.org/officeDocument/2006/relationships" r:embed="rId497" cstate="email">
          <a:extLst>
            <a:ext uri="{28A0092B-C50C-407E-A947-70E740481C1C}">
              <a14:useLocalDpi xmlns:a14="http://schemas.microsoft.com/office/drawing/2010/main"/>
            </a:ext>
          </a:extLst>
        </a:blip>
        <a:srcRect/>
        <a:stretch>
          <a:fillRect/>
        </a:stretch>
      </xdr:blipFill>
      <xdr:spPr bwMode="auto">
        <a:xfrm>
          <a:off x="2558410" y="1120276268"/>
          <a:ext cx="2257471" cy="1107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311530</xdr:colOff>
      <xdr:row>511</xdr:row>
      <xdr:rowOff>622808</xdr:rowOff>
    </xdr:from>
    <xdr:to>
      <xdr:col>2</xdr:col>
      <xdr:colOff>2617818</xdr:colOff>
      <xdr:row>511</xdr:row>
      <xdr:rowOff>1750306</xdr:rowOff>
    </xdr:to>
    <xdr:pic>
      <xdr:nvPicPr>
        <xdr:cNvPr id="705" name="Picture 2">
          <a:extLst>
            <a:ext uri="{FF2B5EF4-FFF2-40B4-BE49-F238E27FC236}">
              <a16:creationId xmlns:a16="http://schemas.microsoft.com/office/drawing/2014/main" id="{00000000-0008-0000-0000-0000C1020000}"/>
            </a:ext>
          </a:extLst>
        </xdr:cNvPr>
        <xdr:cNvPicPr>
          <a:picLocks noChangeAspect="1" noChangeArrowheads="1"/>
        </xdr:cNvPicPr>
      </xdr:nvPicPr>
      <xdr:blipFill rotWithShape="1">
        <a:blip xmlns:r="http://schemas.openxmlformats.org/officeDocument/2006/relationships" r:embed="rId498" cstate="email">
          <a:extLst>
            <a:ext uri="{28A0092B-C50C-407E-A947-70E740481C1C}">
              <a14:useLocalDpi xmlns:a14="http://schemas.microsoft.com/office/drawing/2010/main"/>
            </a:ext>
          </a:extLst>
        </a:blip>
        <a:srcRect/>
        <a:stretch>
          <a:fillRect/>
        </a:stretch>
      </xdr:blipFill>
      <xdr:spPr bwMode="auto">
        <a:xfrm>
          <a:off x="2576363" y="1124826808"/>
          <a:ext cx="2306288" cy="1127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651005</xdr:colOff>
      <xdr:row>532</xdr:row>
      <xdr:rowOff>135343</xdr:rowOff>
    </xdr:from>
    <xdr:to>
      <xdr:col>2</xdr:col>
      <xdr:colOff>2241131</xdr:colOff>
      <xdr:row>532</xdr:row>
      <xdr:rowOff>1726920</xdr:rowOff>
    </xdr:to>
    <xdr:pic>
      <xdr:nvPicPr>
        <xdr:cNvPr id="706" name="Рисунок 705" descr="Изображение выглядит как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499" cstate="email">
          <a:extLst>
            <a:ext uri="{28A0092B-C50C-407E-A947-70E740481C1C}">
              <a14:useLocalDpi xmlns:a14="http://schemas.microsoft.com/office/drawing/2010/main"/>
            </a:ext>
          </a:extLst>
        </a:blip>
        <a:stretch>
          <a:fillRect/>
        </a:stretch>
      </xdr:blipFill>
      <xdr:spPr>
        <a:xfrm>
          <a:off x="2915838" y="1171138843"/>
          <a:ext cx="1590126" cy="1591577"/>
        </a:xfrm>
        <a:prstGeom prst="rect">
          <a:avLst/>
        </a:prstGeom>
      </xdr:spPr>
    </xdr:pic>
    <xdr:clientData/>
  </xdr:twoCellAnchor>
  <xdr:twoCellAnchor>
    <xdr:from>
      <xdr:col>2</xdr:col>
      <xdr:colOff>660840</xdr:colOff>
      <xdr:row>533</xdr:row>
      <xdr:rowOff>210463</xdr:rowOff>
    </xdr:from>
    <xdr:to>
      <xdr:col>2</xdr:col>
      <xdr:colOff>2177440</xdr:colOff>
      <xdr:row>533</xdr:row>
      <xdr:rowOff>1724996</xdr:rowOff>
    </xdr:to>
    <xdr:pic>
      <xdr:nvPicPr>
        <xdr:cNvPr id="707" name="Picture 2">
          <a:extLst>
            <a:ext uri="{FF2B5EF4-FFF2-40B4-BE49-F238E27FC236}">
              <a16:creationId xmlns:a16="http://schemas.microsoft.com/office/drawing/2014/main" id="{00000000-0008-0000-0000-0000C3020000}"/>
            </a:ext>
          </a:extLst>
        </xdr:cNvPr>
        <xdr:cNvPicPr>
          <a:picLocks noChangeAspect="1" noChangeArrowheads="1"/>
        </xdr:cNvPicPr>
      </xdr:nvPicPr>
      <xdr:blipFill>
        <a:blip xmlns:r="http://schemas.openxmlformats.org/officeDocument/2006/relationships" r:embed="rId500" cstate="email">
          <a:extLst>
            <a:ext uri="{28A0092B-C50C-407E-A947-70E740481C1C}">
              <a14:useLocalDpi xmlns:a14="http://schemas.microsoft.com/office/drawing/2010/main"/>
            </a:ext>
          </a:extLst>
        </a:blip>
        <a:srcRect/>
        <a:stretch>
          <a:fillRect/>
        </a:stretch>
      </xdr:blipFill>
      <xdr:spPr bwMode="auto">
        <a:xfrm>
          <a:off x="2925673" y="1173118963"/>
          <a:ext cx="1516600" cy="1514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556842</xdr:colOff>
      <xdr:row>283</xdr:row>
      <xdr:rowOff>140715</xdr:rowOff>
    </xdr:from>
    <xdr:to>
      <xdr:col>2</xdr:col>
      <xdr:colOff>2534332</xdr:colOff>
      <xdr:row>283</xdr:row>
      <xdr:rowOff>2081042</xdr:rowOff>
    </xdr:to>
    <xdr:pic>
      <xdr:nvPicPr>
        <xdr:cNvPr id="16" name="图片 18">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501" cstate="email">
          <a:extLst>
            <a:ext uri="{28A0092B-C50C-407E-A947-70E740481C1C}">
              <a14:useLocalDpi xmlns:a14="http://schemas.microsoft.com/office/drawing/2010/main"/>
            </a:ext>
          </a:extLst>
        </a:blip>
        <a:srcRect/>
        <a:stretch>
          <a:fillRect/>
        </a:stretch>
      </xdr:blipFill>
      <xdr:spPr bwMode="auto">
        <a:xfrm>
          <a:off x="2821675" y="626250715"/>
          <a:ext cx="1977490" cy="1940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235527</xdr:colOff>
      <xdr:row>286</xdr:row>
      <xdr:rowOff>240110</xdr:rowOff>
    </xdr:from>
    <xdr:to>
      <xdr:col>2</xdr:col>
      <xdr:colOff>2313611</xdr:colOff>
      <xdr:row>286</xdr:row>
      <xdr:rowOff>1994326</xdr:rowOff>
    </xdr:to>
    <xdr:grpSp>
      <xdr:nvGrpSpPr>
        <xdr:cNvPr id="729" name="Группа 728">
          <a:extLst>
            <a:ext uri="{FF2B5EF4-FFF2-40B4-BE49-F238E27FC236}">
              <a16:creationId xmlns:a16="http://schemas.microsoft.com/office/drawing/2014/main" id="{00000000-0008-0000-0000-0000D9020000}"/>
            </a:ext>
          </a:extLst>
        </xdr:cNvPr>
        <xdr:cNvGrpSpPr/>
      </xdr:nvGrpSpPr>
      <xdr:grpSpPr>
        <a:xfrm>
          <a:off x="2504871" y="641423553"/>
          <a:ext cx="2078084" cy="1754216"/>
          <a:chOff x="5018869" y="3429000"/>
          <a:chExt cx="2078084" cy="1929637"/>
        </a:xfrm>
      </xdr:grpSpPr>
      <xdr:pic>
        <xdr:nvPicPr>
          <xdr:cNvPr id="730" name="Рисунок 729" descr="Изображение выглядит как текст&#10;&#10;Автоматически созданное описание">
            <a:extLst>
              <a:ext uri="{FF2B5EF4-FFF2-40B4-BE49-F238E27FC236}">
                <a16:creationId xmlns:a16="http://schemas.microsoft.com/office/drawing/2014/main" id="{00000000-0008-0000-0000-0000DA020000}"/>
              </a:ext>
            </a:extLst>
          </xdr:cNvPr>
          <xdr:cNvPicPr>
            <a:picLocks noChangeAspect="1"/>
          </xdr:cNvPicPr>
        </xdr:nvPicPr>
        <xdr:blipFill>
          <a:blip xmlns:r="http://schemas.openxmlformats.org/officeDocument/2006/relationships" r:embed="rId502" cstate="email">
            <a:extLst>
              <a:ext uri="{28A0092B-C50C-407E-A947-70E740481C1C}">
                <a14:useLocalDpi xmlns:a14="http://schemas.microsoft.com/office/drawing/2010/main"/>
              </a:ext>
            </a:extLst>
          </a:blip>
          <a:stretch>
            <a:fillRect/>
          </a:stretch>
        </xdr:blipFill>
        <xdr:spPr>
          <a:xfrm>
            <a:off x="6371118" y="4836654"/>
            <a:ext cx="725835" cy="521983"/>
          </a:xfrm>
          <a:prstGeom prst="rect">
            <a:avLst/>
          </a:prstGeom>
        </xdr:spPr>
      </xdr:pic>
      <xdr:pic>
        <xdr:nvPicPr>
          <xdr:cNvPr id="732" name="图片 18">
            <a:extLst>
              <a:ext uri="{FF2B5EF4-FFF2-40B4-BE49-F238E27FC236}">
                <a16:creationId xmlns:a16="http://schemas.microsoft.com/office/drawing/2014/main" id="{00000000-0008-0000-0000-0000DC020000}"/>
              </a:ext>
            </a:extLst>
          </xdr:cNvPr>
          <xdr:cNvPicPr>
            <a:picLocks noChangeAspect="1" noChangeArrowheads="1"/>
          </xdr:cNvPicPr>
        </xdr:nvPicPr>
        <xdr:blipFill>
          <a:blip xmlns:r="http://schemas.openxmlformats.org/officeDocument/2006/relationships" r:embed="rId503" cstate="email">
            <a:extLst>
              <a:ext uri="{28A0092B-C50C-407E-A947-70E740481C1C}">
                <a14:useLocalDpi xmlns:a14="http://schemas.microsoft.com/office/drawing/2010/main"/>
              </a:ext>
            </a:extLst>
          </a:blip>
          <a:srcRect/>
          <a:stretch>
            <a:fillRect/>
          </a:stretch>
        </xdr:blipFill>
        <xdr:spPr bwMode="auto">
          <a:xfrm>
            <a:off x="5018869" y="3429000"/>
            <a:ext cx="1918725" cy="1899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33" name="Рисунок 732" descr="Изображение выглядит как текст, адаптер, в помещении&#10;&#10;Автоматически созданное описание">
            <a:extLst>
              <a:ext uri="{FF2B5EF4-FFF2-40B4-BE49-F238E27FC236}">
                <a16:creationId xmlns:a16="http://schemas.microsoft.com/office/drawing/2014/main" id="{00000000-0008-0000-0000-0000DD020000}"/>
              </a:ext>
            </a:extLst>
          </xdr:cNvPr>
          <xdr:cNvPicPr>
            <a:picLocks noChangeAspect="1"/>
          </xdr:cNvPicPr>
        </xdr:nvPicPr>
        <xdr:blipFill rotWithShape="1">
          <a:blip xmlns:r="http://schemas.openxmlformats.org/officeDocument/2006/relationships" r:embed="rId504" cstate="email">
            <a:extLst>
              <a:ext uri="{28A0092B-C50C-407E-A947-70E740481C1C}">
                <a14:useLocalDpi xmlns:a14="http://schemas.microsoft.com/office/drawing/2010/main"/>
              </a:ext>
            </a:extLst>
          </a:blip>
          <a:srcRect/>
          <a:stretch/>
        </xdr:blipFill>
        <xdr:spPr>
          <a:xfrm>
            <a:off x="6360797" y="4257410"/>
            <a:ext cx="624730" cy="544950"/>
          </a:xfrm>
          <a:prstGeom prst="rect">
            <a:avLst/>
          </a:prstGeom>
        </xdr:spPr>
      </xdr:pic>
    </xdr:grpSp>
    <xdr:clientData/>
  </xdr:twoCellAnchor>
  <xdr:twoCellAnchor>
    <xdr:from>
      <xdr:col>2</xdr:col>
      <xdr:colOff>277091</xdr:colOff>
      <xdr:row>285</xdr:row>
      <xdr:rowOff>294215</xdr:rowOff>
    </xdr:from>
    <xdr:to>
      <xdr:col>2</xdr:col>
      <xdr:colOff>2370129</xdr:colOff>
      <xdr:row>285</xdr:row>
      <xdr:rowOff>2022160</xdr:rowOff>
    </xdr:to>
    <xdr:grpSp>
      <xdr:nvGrpSpPr>
        <xdr:cNvPr id="741" name="Группа 740">
          <a:extLst>
            <a:ext uri="{FF2B5EF4-FFF2-40B4-BE49-F238E27FC236}">
              <a16:creationId xmlns:a16="http://schemas.microsoft.com/office/drawing/2014/main" id="{00000000-0008-0000-0000-0000E5020000}"/>
            </a:ext>
          </a:extLst>
        </xdr:cNvPr>
        <xdr:cNvGrpSpPr/>
      </xdr:nvGrpSpPr>
      <xdr:grpSpPr>
        <a:xfrm>
          <a:off x="2546435" y="639187494"/>
          <a:ext cx="2093038" cy="1727945"/>
          <a:chOff x="2568000" y="3257528"/>
          <a:chExt cx="2093038" cy="1900739"/>
        </a:xfrm>
      </xdr:grpSpPr>
      <xdr:pic>
        <xdr:nvPicPr>
          <xdr:cNvPr id="742" name="图片 18">
            <a:extLst>
              <a:ext uri="{FF2B5EF4-FFF2-40B4-BE49-F238E27FC236}">
                <a16:creationId xmlns:a16="http://schemas.microsoft.com/office/drawing/2014/main" id="{00000000-0008-0000-0000-0000E6020000}"/>
              </a:ext>
            </a:extLst>
          </xdr:cNvPr>
          <xdr:cNvPicPr>
            <a:picLocks noChangeAspect="1" noChangeArrowheads="1"/>
          </xdr:cNvPicPr>
        </xdr:nvPicPr>
        <xdr:blipFill>
          <a:blip xmlns:r="http://schemas.openxmlformats.org/officeDocument/2006/relationships" r:embed="rId503" cstate="email">
            <a:extLst>
              <a:ext uri="{28A0092B-C50C-407E-A947-70E740481C1C}">
                <a14:useLocalDpi xmlns:a14="http://schemas.microsoft.com/office/drawing/2010/main"/>
              </a:ext>
            </a:extLst>
          </a:blip>
          <a:srcRect/>
          <a:stretch>
            <a:fillRect/>
          </a:stretch>
        </xdr:blipFill>
        <xdr:spPr bwMode="auto">
          <a:xfrm>
            <a:off x="2568000" y="3257528"/>
            <a:ext cx="1918725" cy="1899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43" name="Рисунок 742" descr="Изображение выглядит как текст, адаптер, в помещении&#10;&#10;Автоматически созданное описание">
            <a:extLst>
              <a:ext uri="{FF2B5EF4-FFF2-40B4-BE49-F238E27FC236}">
                <a16:creationId xmlns:a16="http://schemas.microsoft.com/office/drawing/2014/main" id="{00000000-0008-0000-0000-0000E7020000}"/>
              </a:ext>
            </a:extLst>
          </xdr:cNvPr>
          <xdr:cNvPicPr>
            <a:picLocks noChangeAspect="1"/>
          </xdr:cNvPicPr>
        </xdr:nvPicPr>
        <xdr:blipFill rotWithShape="1">
          <a:blip xmlns:r="http://schemas.openxmlformats.org/officeDocument/2006/relationships" r:embed="rId504" cstate="email">
            <a:extLst>
              <a:ext uri="{28A0092B-C50C-407E-A947-70E740481C1C}">
                <a14:useLocalDpi xmlns:a14="http://schemas.microsoft.com/office/drawing/2010/main"/>
              </a:ext>
            </a:extLst>
          </a:blip>
          <a:srcRect/>
          <a:stretch/>
        </xdr:blipFill>
        <xdr:spPr>
          <a:xfrm>
            <a:off x="3963766" y="4038968"/>
            <a:ext cx="624730" cy="544950"/>
          </a:xfrm>
          <a:prstGeom prst="rect">
            <a:avLst/>
          </a:prstGeom>
        </xdr:spPr>
      </xdr:pic>
      <xdr:pic>
        <xdr:nvPicPr>
          <xdr:cNvPr id="744" name="Picture 2">
            <a:extLst>
              <a:ext uri="{FF2B5EF4-FFF2-40B4-BE49-F238E27FC236}">
                <a16:creationId xmlns:a16="http://schemas.microsoft.com/office/drawing/2014/main" id="{00000000-0008-0000-0000-0000E8020000}"/>
              </a:ext>
            </a:extLst>
          </xdr:cNvPr>
          <xdr:cNvPicPr>
            <a:picLocks noChangeAspect="1" noChangeArrowheads="1"/>
          </xdr:cNvPicPr>
        </xdr:nvPicPr>
        <xdr:blipFill>
          <a:blip xmlns:r="http://schemas.openxmlformats.org/officeDocument/2006/relationships" r:embed="rId505" cstate="email">
            <a:extLst>
              <a:ext uri="{BEBA8EAE-BF5A-486C-A8C5-ECC9F3942E4B}">
                <a14:imgProps xmlns:a14="http://schemas.microsoft.com/office/drawing/2010/main">
                  <a14:imgLayer r:embed="rId506">
                    <a14:imgEffect>
                      <a14:backgroundRemoval t="6192" b="94737" l="3175" r="91837">
                        <a14:foregroundMark x1="7937" y1="43653" x2="7937" y2="43653"/>
                        <a14:foregroundMark x1="4989" y1="47988" x2="4989" y2="47988"/>
                        <a14:foregroundMark x1="4762" y1="49536" x2="4762" y2="49536"/>
                        <a14:foregroundMark x1="32880" y1="91950" x2="32880" y2="91950"/>
                        <a14:foregroundMark x1="31066" y1="95046" x2="31066" y2="95046"/>
                        <a14:foregroundMark x1="92517" y1="53870" x2="92517" y2="53870"/>
                        <a14:foregroundMark x1="71655" y1="6192" x2="71655" y2="6192"/>
                        <a14:foregroundMark x1="3855" y1="41486" x2="3855" y2="41486"/>
                        <a14:foregroundMark x1="3175" y1="42724" x2="3175" y2="42724"/>
                        <a14:foregroundMark x1="4535" y1="39628" x2="4535" y2="39628"/>
                        <a14:foregroundMark x1="4308" y1="39628" x2="4308" y2="39628"/>
                      </a14:backgroundRemoval>
                    </a14:imgEffect>
                    <a14:imgEffect>
                      <a14:brightnessContrast contrast="40000"/>
                    </a14:imgEffect>
                  </a14:imgLayer>
                </a14:imgProps>
              </a:ext>
              <a:ext uri="{28A0092B-C50C-407E-A947-70E740481C1C}">
                <a14:useLocalDpi xmlns:a14="http://schemas.microsoft.com/office/drawing/2010/main"/>
              </a:ext>
            </a:extLst>
          </a:blip>
          <a:stretch>
            <a:fillRect/>
          </a:stretch>
        </xdr:blipFill>
        <xdr:spPr bwMode="auto">
          <a:xfrm>
            <a:off x="3906277" y="4629272"/>
            <a:ext cx="754761" cy="52899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374073</xdr:colOff>
      <xdr:row>284</xdr:row>
      <xdr:rowOff>252594</xdr:rowOff>
    </xdr:from>
    <xdr:to>
      <xdr:col>2</xdr:col>
      <xdr:colOff>2500048</xdr:colOff>
      <xdr:row>284</xdr:row>
      <xdr:rowOff>1979387</xdr:rowOff>
    </xdr:to>
    <xdr:grpSp>
      <xdr:nvGrpSpPr>
        <xdr:cNvPr id="745" name="Группа 744">
          <a:extLst>
            <a:ext uri="{FF2B5EF4-FFF2-40B4-BE49-F238E27FC236}">
              <a16:creationId xmlns:a16="http://schemas.microsoft.com/office/drawing/2014/main" id="{00000000-0008-0000-0000-0000E9020000}"/>
            </a:ext>
          </a:extLst>
        </xdr:cNvPr>
        <xdr:cNvGrpSpPr/>
      </xdr:nvGrpSpPr>
      <xdr:grpSpPr>
        <a:xfrm>
          <a:off x="2643417" y="636855709"/>
          <a:ext cx="2125975" cy="1726793"/>
          <a:chOff x="2642554" y="1369757"/>
          <a:chExt cx="2125975" cy="1899472"/>
        </a:xfrm>
      </xdr:grpSpPr>
      <xdr:pic>
        <xdr:nvPicPr>
          <xdr:cNvPr id="746" name="图片 18">
            <a:extLst>
              <a:ext uri="{FF2B5EF4-FFF2-40B4-BE49-F238E27FC236}">
                <a16:creationId xmlns:a16="http://schemas.microsoft.com/office/drawing/2014/main" id="{00000000-0008-0000-0000-0000EA020000}"/>
              </a:ext>
            </a:extLst>
          </xdr:cNvPr>
          <xdr:cNvPicPr>
            <a:picLocks noChangeAspect="1" noChangeArrowheads="1"/>
          </xdr:cNvPicPr>
        </xdr:nvPicPr>
        <xdr:blipFill>
          <a:blip xmlns:r="http://schemas.openxmlformats.org/officeDocument/2006/relationships" r:embed="rId503" cstate="email">
            <a:extLst>
              <a:ext uri="{28A0092B-C50C-407E-A947-70E740481C1C}">
                <a14:useLocalDpi xmlns:a14="http://schemas.microsoft.com/office/drawing/2010/main"/>
              </a:ext>
            </a:extLst>
          </a:blip>
          <a:srcRect/>
          <a:stretch>
            <a:fillRect/>
          </a:stretch>
        </xdr:blipFill>
        <xdr:spPr bwMode="auto">
          <a:xfrm>
            <a:off x="2642554" y="1369757"/>
            <a:ext cx="1918725" cy="1899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47" name="Рисунок 746" descr="Изображение выглядит как текст, адаптер, в помещении&#10;&#10;Автоматически созданное описание">
            <a:extLst>
              <a:ext uri="{FF2B5EF4-FFF2-40B4-BE49-F238E27FC236}">
                <a16:creationId xmlns:a16="http://schemas.microsoft.com/office/drawing/2014/main" id="{00000000-0008-0000-0000-0000EB020000}"/>
              </a:ext>
            </a:extLst>
          </xdr:cNvPr>
          <xdr:cNvPicPr>
            <a:picLocks noChangeAspect="1"/>
          </xdr:cNvPicPr>
        </xdr:nvPicPr>
        <xdr:blipFill rotWithShape="1">
          <a:blip xmlns:r="http://schemas.openxmlformats.org/officeDocument/2006/relationships" r:embed="rId504" cstate="email">
            <a:extLst>
              <a:ext uri="{28A0092B-C50C-407E-A947-70E740481C1C}">
                <a14:useLocalDpi xmlns:a14="http://schemas.microsoft.com/office/drawing/2010/main"/>
              </a:ext>
            </a:extLst>
          </a:blip>
          <a:srcRect/>
          <a:stretch/>
        </xdr:blipFill>
        <xdr:spPr>
          <a:xfrm>
            <a:off x="4103270" y="2133854"/>
            <a:ext cx="624730" cy="544950"/>
          </a:xfrm>
          <a:prstGeom prst="rect">
            <a:avLst/>
          </a:prstGeom>
        </xdr:spPr>
      </xdr:pic>
      <xdr:pic>
        <xdr:nvPicPr>
          <xdr:cNvPr id="748" name="图片 10">
            <a:extLst>
              <a:ext uri="{FF2B5EF4-FFF2-40B4-BE49-F238E27FC236}">
                <a16:creationId xmlns:a16="http://schemas.microsoft.com/office/drawing/2014/main" id="{00000000-0008-0000-0000-0000EC020000}"/>
              </a:ext>
            </a:extLst>
          </xdr:cNvPr>
          <xdr:cNvPicPr>
            <a:picLocks noChangeAspect="1"/>
          </xdr:cNvPicPr>
        </xdr:nvPicPr>
        <xdr:blipFill rotWithShape="1">
          <a:blip xmlns:r="http://schemas.openxmlformats.org/officeDocument/2006/relationships" r:embed="rId507" cstate="email">
            <a:extLst>
              <a:ext uri="{BEBA8EAE-BF5A-486C-A8C5-ECC9F3942E4B}">
                <a14:imgProps xmlns:a14="http://schemas.microsoft.com/office/drawing/2010/main">
                  <a14:imgLayer r:embed="rId508">
                    <a14:imgEffect>
                      <a14:backgroundRemoval t="3483" b="97139" l="1527" r="97328">
                        <a14:foregroundMark x1="31489" y1="21766" x2="31489" y2="21766"/>
                        <a14:foregroundMark x1="38740" y1="18284" x2="38740" y2="18284"/>
                        <a14:foregroundMark x1="40649" y1="17786" x2="40649" y2="17786"/>
                        <a14:foregroundMark x1="41794" y1="16667" x2="41794" y2="16667"/>
                        <a14:foregroundMark x1="55725" y1="7090" x2="55725" y2="7090"/>
                        <a14:foregroundMark x1="63454" y1="3483" x2="63454" y2="3483"/>
                        <a14:foregroundMark x1="92748" y1="19900" x2="92748" y2="19900"/>
                        <a14:foregroundMark x1="97328" y1="27612" x2="97328" y2="27612"/>
                        <a14:foregroundMark x1="40076" y1="91667" x2="40076" y2="91667"/>
                        <a14:foregroundMark x1="31870" y1="97139" x2="31870" y2="97139"/>
                        <a14:foregroundMark x1="7347" y1="76368" x2="7347" y2="76368"/>
                        <a14:foregroundMark x1="3721" y1="60323" x2="3721" y2="60323"/>
                        <a14:foregroundMark x1="2767" y1="42289" x2="2767" y2="42289"/>
                        <a14:foregroundMark x1="1813" y1="44527" x2="1813" y2="44527"/>
                        <a14:foregroundMark x1="1622" y1="49378" x2="1622" y2="49378"/>
                        <a14:foregroundMark x1="2385" y1="43408" x2="2385" y2="43408"/>
                        <a14:foregroundMark x1="3149" y1="40672" x2="3149" y2="40672"/>
                        <a14:foregroundMark x1="3721" y1="54851" x2="3721" y2="54851"/>
                        <a14:foregroundMark x1="3531" y1="59701" x2="3531" y2="59701"/>
                        <a14:foregroundMark x1="2958" y1="39801" x2="2958" y2="39801"/>
                      </a14:backgroundRemoval>
                    </a14:imgEffect>
                    <a14:imgEffect>
                      <a14:brightnessContrast contrast="40000"/>
                    </a14:imgEffect>
                  </a14:imgLayer>
                </a14:imgProps>
              </a:ext>
              <a:ext uri="{28A0092B-C50C-407E-A947-70E740481C1C}">
                <a14:useLocalDpi xmlns:a14="http://schemas.microsoft.com/office/drawing/2010/main"/>
              </a:ext>
            </a:extLst>
          </a:blip>
          <a:stretch/>
        </xdr:blipFill>
        <xdr:spPr>
          <a:xfrm>
            <a:off x="4062383" y="2767950"/>
            <a:ext cx="706146" cy="490610"/>
          </a:xfrm>
          <a:prstGeom prst="rect">
            <a:avLst/>
          </a:prstGeom>
        </xdr:spPr>
      </xdr:pic>
    </xdr:grpSp>
    <xdr:clientData/>
  </xdr:twoCellAnchor>
  <xdr:twoCellAnchor>
    <xdr:from>
      <xdr:col>2</xdr:col>
      <xdr:colOff>263235</xdr:colOff>
      <xdr:row>278</xdr:row>
      <xdr:rowOff>186959</xdr:rowOff>
    </xdr:from>
    <xdr:to>
      <xdr:col>2</xdr:col>
      <xdr:colOff>2573135</xdr:colOff>
      <xdr:row>278</xdr:row>
      <xdr:rowOff>2062693</xdr:rowOff>
    </xdr:to>
    <xdr:grpSp>
      <xdr:nvGrpSpPr>
        <xdr:cNvPr id="749" name="Группа 748">
          <a:extLst>
            <a:ext uri="{FF2B5EF4-FFF2-40B4-BE49-F238E27FC236}">
              <a16:creationId xmlns:a16="http://schemas.microsoft.com/office/drawing/2014/main" id="{00000000-0008-0000-0000-0000ED020000}"/>
            </a:ext>
          </a:extLst>
        </xdr:cNvPr>
        <xdr:cNvGrpSpPr/>
      </xdr:nvGrpSpPr>
      <xdr:grpSpPr>
        <a:xfrm>
          <a:off x="2532579" y="623049090"/>
          <a:ext cx="2309900" cy="1875734"/>
          <a:chOff x="97906" y="2602401"/>
          <a:chExt cx="2186786" cy="2113410"/>
        </a:xfrm>
      </xdr:grpSpPr>
      <xdr:pic>
        <xdr:nvPicPr>
          <xdr:cNvPr id="750" name="图片 1" descr="2603607RU-1.457">
            <a:extLst>
              <a:ext uri="{FF2B5EF4-FFF2-40B4-BE49-F238E27FC236}">
                <a16:creationId xmlns:a16="http://schemas.microsoft.com/office/drawing/2014/main" id="{00000000-0008-0000-0000-0000EE020000}"/>
              </a:ext>
            </a:extLst>
          </xdr:cNvPr>
          <xdr:cNvPicPr>
            <a:picLocks noChangeAspect="1"/>
          </xdr:cNvPicPr>
        </xdr:nvPicPr>
        <xdr:blipFill rotWithShape="1">
          <a:blip xmlns:r="http://schemas.openxmlformats.org/officeDocument/2006/relationships" r:embed="rId509" cstate="email">
            <a:extLst>
              <a:ext uri="{28A0092B-C50C-407E-A947-70E740481C1C}">
                <a14:useLocalDpi xmlns:a14="http://schemas.microsoft.com/office/drawing/2010/main"/>
              </a:ext>
            </a:extLst>
          </a:blip>
          <a:srcRect/>
          <a:stretch>
            <a:fillRect/>
          </a:stretch>
        </xdr:blipFill>
        <xdr:spPr>
          <a:xfrm>
            <a:off x="97906" y="2602401"/>
            <a:ext cx="1945427" cy="2050599"/>
          </a:xfrm>
          <a:prstGeom prst="rect">
            <a:avLst/>
          </a:prstGeom>
        </xdr:spPr>
      </xdr:pic>
      <xdr:pic>
        <xdr:nvPicPr>
          <xdr:cNvPr id="751" name="Рисунок 750" descr="Изображение выглядит как текст, адаптер, в помещении&#10;&#10;Автоматически созданное описание">
            <a:extLst>
              <a:ext uri="{FF2B5EF4-FFF2-40B4-BE49-F238E27FC236}">
                <a16:creationId xmlns:a16="http://schemas.microsoft.com/office/drawing/2014/main" id="{00000000-0008-0000-0000-0000EF020000}"/>
              </a:ext>
            </a:extLst>
          </xdr:cNvPr>
          <xdr:cNvPicPr>
            <a:picLocks noChangeAspect="1"/>
          </xdr:cNvPicPr>
        </xdr:nvPicPr>
        <xdr:blipFill rotWithShape="1">
          <a:blip xmlns:r="http://schemas.openxmlformats.org/officeDocument/2006/relationships" r:embed="rId510" cstate="email">
            <a:extLst>
              <a:ext uri="{28A0092B-C50C-407E-A947-70E740481C1C}">
                <a14:useLocalDpi xmlns:a14="http://schemas.microsoft.com/office/drawing/2010/main"/>
              </a:ext>
            </a:extLst>
          </a:blip>
          <a:srcRect/>
          <a:stretch/>
        </xdr:blipFill>
        <xdr:spPr>
          <a:xfrm>
            <a:off x="1571656" y="3658541"/>
            <a:ext cx="578703" cy="500335"/>
          </a:xfrm>
          <a:prstGeom prst="rect">
            <a:avLst/>
          </a:prstGeom>
        </xdr:spPr>
      </xdr:pic>
      <xdr:pic>
        <xdr:nvPicPr>
          <xdr:cNvPr id="752" name="图片 10">
            <a:extLst>
              <a:ext uri="{FF2B5EF4-FFF2-40B4-BE49-F238E27FC236}">
                <a16:creationId xmlns:a16="http://schemas.microsoft.com/office/drawing/2014/main" id="{00000000-0008-0000-0000-0000F0020000}"/>
              </a:ext>
            </a:extLst>
          </xdr:cNvPr>
          <xdr:cNvPicPr>
            <a:picLocks noChangeAspect="1"/>
          </xdr:cNvPicPr>
        </xdr:nvPicPr>
        <xdr:blipFill rotWithShape="1">
          <a:blip xmlns:r="http://schemas.openxmlformats.org/officeDocument/2006/relationships" r:embed="rId511" cstate="email">
            <a:extLst>
              <a:ext uri="{BEBA8EAE-BF5A-486C-A8C5-ECC9F3942E4B}">
                <a14:imgProps xmlns:a14="http://schemas.microsoft.com/office/drawing/2010/main">
                  <a14:imgLayer r:embed="rId512">
                    <a14:imgEffect>
                      <a14:backgroundRemoval t="3483" b="97139" l="1527" r="97328">
                        <a14:foregroundMark x1="31489" y1="21766" x2="31489" y2="21766"/>
                        <a14:foregroundMark x1="38740" y1="18284" x2="38740" y2="18284"/>
                        <a14:foregroundMark x1="40649" y1="17786" x2="40649" y2="17786"/>
                        <a14:foregroundMark x1="41794" y1="16667" x2="41794" y2="16667"/>
                        <a14:foregroundMark x1="55725" y1="7090" x2="55725" y2="7090"/>
                        <a14:foregroundMark x1="63454" y1="3483" x2="63454" y2="3483"/>
                        <a14:foregroundMark x1="92748" y1="19900" x2="92748" y2="19900"/>
                        <a14:foregroundMark x1="97328" y1="27612" x2="97328" y2="27612"/>
                        <a14:foregroundMark x1="40076" y1="91667" x2="40076" y2="91667"/>
                        <a14:foregroundMark x1="31870" y1="97139" x2="31870" y2="97139"/>
                        <a14:foregroundMark x1="7347" y1="76368" x2="7347" y2="76368"/>
                        <a14:foregroundMark x1="3721" y1="60323" x2="3721" y2="60323"/>
                        <a14:foregroundMark x1="2767" y1="42289" x2="2767" y2="42289"/>
                        <a14:foregroundMark x1="1813" y1="44527" x2="1813" y2="44527"/>
                        <a14:foregroundMark x1="1622" y1="49378" x2="1622" y2="49378"/>
                        <a14:foregroundMark x1="2385" y1="43408" x2="2385" y2="43408"/>
                        <a14:foregroundMark x1="3149" y1="40672" x2="3149" y2="40672"/>
                        <a14:foregroundMark x1="3721" y1="54851" x2="3721" y2="54851"/>
                        <a14:foregroundMark x1="3531" y1="59701" x2="3531" y2="59701"/>
                        <a14:foregroundMark x1="2958" y1="39801" x2="2958" y2="39801"/>
                      </a14:backgroundRemoval>
                    </a14:imgEffect>
                    <a14:imgEffect>
                      <a14:brightnessContrast contrast="40000"/>
                    </a14:imgEffect>
                  </a14:imgLayer>
                </a14:imgProps>
              </a:ext>
              <a:ext uri="{28A0092B-C50C-407E-A947-70E740481C1C}">
                <a14:useLocalDpi xmlns:a14="http://schemas.microsoft.com/office/drawing/2010/main"/>
              </a:ext>
            </a:extLst>
          </a:blip>
          <a:stretch/>
        </xdr:blipFill>
        <xdr:spPr>
          <a:xfrm>
            <a:off x="1578546" y="4225201"/>
            <a:ext cx="706146" cy="490610"/>
          </a:xfrm>
          <a:prstGeom prst="rect">
            <a:avLst/>
          </a:prstGeom>
        </xdr:spPr>
      </xdr:pic>
    </xdr:grpSp>
    <xdr:clientData/>
  </xdr:twoCellAnchor>
  <xdr:twoCellAnchor>
    <xdr:from>
      <xdr:col>2</xdr:col>
      <xdr:colOff>272143</xdr:colOff>
      <xdr:row>32</xdr:row>
      <xdr:rowOff>373535</xdr:rowOff>
    </xdr:from>
    <xdr:to>
      <xdr:col>2</xdr:col>
      <xdr:colOff>2346695</xdr:colOff>
      <xdr:row>32</xdr:row>
      <xdr:rowOff>2129230</xdr:rowOff>
    </xdr:to>
    <xdr:grpSp>
      <xdr:nvGrpSpPr>
        <xdr:cNvPr id="758" name="Группа 757">
          <a:extLst>
            <a:ext uri="{FF2B5EF4-FFF2-40B4-BE49-F238E27FC236}">
              <a16:creationId xmlns:a16="http://schemas.microsoft.com/office/drawing/2014/main" id="{00000000-0008-0000-0000-0000F6020000}"/>
            </a:ext>
          </a:extLst>
        </xdr:cNvPr>
        <xdr:cNvGrpSpPr/>
      </xdr:nvGrpSpPr>
      <xdr:grpSpPr>
        <a:xfrm>
          <a:off x="2541487" y="61833207"/>
          <a:ext cx="2074552" cy="1755695"/>
          <a:chOff x="334050" y="3168619"/>
          <a:chExt cx="2070742" cy="1933170"/>
        </a:xfrm>
      </xdr:grpSpPr>
      <xdr:pic>
        <xdr:nvPicPr>
          <xdr:cNvPr id="759" name="Picture 56">
            <a:extLst>
              <a:ext uri="{FF2B5EF4-FFF2-40B4-BE49-F238E27FC236}">
                <a16:creationId xmlns:a16="http://schemas.microsoft.com/office/drawing/2014/main" id="{00000000-0008-0000-0000-0000F7020000}"/>
              </a:ext>
            </a:extLst>
          </xdr:cNvPr>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a:ext>
            </a:extLst>
          </a:blip>
          <a:srcRect/>
          <a:stretch/>
        </xdr:blipFill>
        <xdr:spPr>
          <a:xfrm>
            <a:off x="334050" y="3168619"/>
            <a:ext cx="2059942" cy="1933170"/>
          </a:xfrm>
          <a:prstGeom prst="rect">
            <a:avLst/>
          </a:prstGeom>
        </xdr:spPr>
      </xdr:pic>
      <xdr:grpSp>
        <xdr:nvGrpSpPr>
          <xdr:cNvPr id="760" name="Группа 759">
            <a:extLst>
              <a:ext uri="{FF2B5EF4-FFF2-40B4-BE49-F238E27FC236}">
                <a16:creationId xmlns:a16="http://schemas.microsoft.com/office/drawing/2014/main" id="{00000000-0008-0000-0000-0000F8020000}"/>
              </a:ext>
            </a:extLst>
          </xdr:cNvPr>
          <xdr:cNvGrpSpPr/>
        </xdr:nvGrpSpPr>
        <xdr:grpSpPr>
          <a:xfrm>
            <a:off x="1095797" y="4253678"/>
            <a:ext cx="1308995" cy="616216"/>
            <a:chOff x="9006343" y="2081251"/>
            <a:chExt cx="1308995" cy="616216"/>
          </a:xfrm>
        </xdr:grpSpPr>
        <xdr:pic>
          <xdr:nvPicPr>
            <xdr:cNvPr id="761" name="Рисунок 760">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513" cstate="email">
              <a:extLst>
                <a:ext uri="{28A0092B-C50C-407E-A947-70E740481C1C}">
                  <a14:useLocalDpi xmlns:a14="http://schemas.microsoft.com/office/drawing/2010/main"/>
                </a:ext>
              </a:extLst>
            </a:blip>
            <a:stretch>
              <a:fillRect/>
            </a:stretch>
          </xdr:blipFill>
          <xdr:spPr>
            <a:xfrm>
              <a:off x="9696000" y="2081251"/>
              <a:ext cx="619338" cy="616216"/>
            </a:xfrm>
            <a:prstGeom prst="rect">
              <a:avLst/>
            </a:prstGeom>
          </xdr:spPr>
        </xdr:pic>
        <xdr:pic>
          <xdr:nvPicPr>
            <xdr:cNvPr id="762" name="Рисунок 761"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rcRect/>
            <a:stretch>
              <a:fillRect/>
            </a:stretch>
          </xdr:blipFill>
          <xdr:spPr bwMode="auto">
            <a:xfrm>
              <a:off x="9006343" y="2173974"/>
              <a:ext cx="689657" cy="430770"/>
            </a:xfrm>
            <a:prstGeom prst="rect">
              <a:avLst/>
            </a:prstGeom>
            <a:noFill/>
            <a:ln>
              <a:noFill/>
            </a:ln>
          </xdr:spPr>
        </xdr:pic>
      </xdr:grpSp>
    </xdr:grpSp>
    <xdr:clientData/>
  </xdr:twoCellAnchor>
  <xdr:twoCellAnchor>
    <xdr:from>
      <xdr:col>2</xdr:col>
      <xdr:colOff>299358</xdr:colOff>
      <xdr:row>35</xdr:row>
      <xdr:rowOff>275952</xdr:rowOff>
    </xdr:from>
    <xdr:to>
      <xdr:col>2</xdr:col>
      <xdr:colOff>2520400</xdr:colOff>
      <xdr:row>35</xdr:row>
      <xdr:rowOff>1985019</xdr:rowOff>
    </xdr:to>
    <xdr:grpSp>
      <xdr:nvGrpSpPr>
        <xdr:cNvPr id="763" name="Группа 762">
          <a:extLst>
            <a:ext uri="{FF2B5EF4-FFF2-40B4-BE49-F238E27FC236}">
              <a16:creationId xmlns:a16="http://schemas.microsoft.com/office/drawing/2014/main" id="{00000000-0008-0000-0000-0000FB020000}"/>
            </a:ext>
          </a:extLst>
        </xdr:cNvPr>
        <xdr:cNvGrpSpPr/>
      </xdr:nvGrpSpPr>
      <xdr:grpSpPr>
        <a:xfrm>
          <a:off x="2568702" y="68606116"/>
          <a:ext cx="2221042" cy="1709067"/>
          <a:chOff x="7536000" y="2292380"/>
          <a:chExt cx="2219137" cy="1878066"/>
        </a:xfrm>
      </xdr:grpSpPr>
      <xdr:pic>
        <xdr:nvPicPr>
          <xdr:cNvPr id="764" name="Picture 1">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362" cstate="print">
            <a:extLst>
              <a:ext uri="{28A0092B-C50C-407E-A947-70E740481C1C}">
                <a14:useLocalDpi xmlns:a14="http://schemas.microsoft.com/office/drawing/2010/main"/>
              </a:ext>
            </a:extLst>
          </a:blip>
          <a:srcRect/>
          <a:stretch/>
        </xdr:blipFill>
        <xdr:spPr>
          <a:xfrm>
            <a:off x="7752000" y="2292380"/>
            <a:ext cx="2003137" cy="1878066"/>
          </a:xfrm>
          <a:prstGeom prst="rect">
            <a:avLst/>
          </a:prstGeom>
        </xdr:spPr>
      </xdr:pic>
      <xdr:grpSp>
        <xdr:nvGrpSpPr>
          <xdr:cNvPr id="765" name="Группа 764">
            <a:extLst>
              <a:ext uri="{FF2B5EF4-FFF2-40B4-BE49-F238E27FC236}">
                <a16:creationId xmlns:a16="http://schemas.microsoft.com/office/drawing/2014/main" id="{00000000-0008-0000-0000-0000FD020000}"/>
              </a:ext>
            </a:extLst>
          </xdr:cNvPr>
          <xdr:cNvGrpSpPr/>
        </xdr:nvGrpSpPr>
        <xdr:grpSpPr>
          <a:xfrm>
            <a:off x="7536000" y="2292380"/>
            <a:ext cx="1308995" cy="616216"/>
            <a:chOff x="9006343" y="2081251"/>
            <a:chExt cx="1308995" cy="616216"/>
          </a:xfrm>
        </xdr:grpSpPr>
        <xdr:pic>
          <xdr:nvPicPr>
            <xdr:cNvPr id="766" name="Рисунок 765">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513" cstate="email">
              <a:extLst>
                <a:ext uri="{28A0092B-C50C-407E-A947-70E740481C1C}">
                  <a14:useLocalDpi xmlns:a14="http://schemas.microsoft.com/office/drawing/2010/main"/>
                </a:ext>
              </a:extLst>
            </a:blip>
            <a:stretch>
              <a:fillRect/>
            </a:stretch>
          </xdr:blipFill>
          <xdr:spPr>
            <a:xfrm>
              <a:off x="9696000" y="2081251"/>
              <a:ext cx="619338" cy="616216"/>
            </a:xfrm>
            <a:prstGeom prst="rect">
              <a:avLst/>
            </a:prstGeom>
          </xdr:spPr>
        </xdr:pic>
        <xdr:pic>
          <xdr:nvPicPr>
            <xdr:cNvPr id="767" name="Рисунок 766"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000-0000FF020000}"/>
                </a:ext>
              </a:extLst>
            </xdr:cNvPr>
            <xdr:cNvPicPr>
              <a:picLocks noChangeAspect="1"/>
            </xdr:cNvPicPr>
          </xdr:nvPicPr>
          <xdr:blipFill>
            <a:blip xmlns:r="http://schemas.openxmlformats.org/officeDocument/2006/relationships" r:embed="rId515" cstate="email">
              <a:extLst>
                <a:ext uri="{28A0092B-C50C-407E-A947-70E740481C1C}">
                  <a14:useLocalDpi xmlns:a14="http://schemas.microsoft.com/office/drawing/2010/main"/>
                </a:ext>
              </a:extLst>
            </a:blip>
            <a:srcRect/>
            <a:stretch>
              <a:fillRect/>
            </a:stretch>
          </xdr:blipFill>
          <xdr:spPr bwMode="auto">
            <a:xfrm>
              <a:off x="9006343" y="2173974"/>
              <a:ext cx="689657" cy="430770"/>
            </a:xfrm>
            <a:prstGeom prst="rect">
              <a:avLst/>
            </a:prstGeom>
            <a:noFill/>
            <a:ln>
              <a:noFill/>
            </a:ln>
          </xdr:spPr>
        </xdr:pic>
      </xdr:grpSp>
    </xdr:grpSp>
    <xdr:clientData/>
  </xdr:twoCellAnchor>
  <xdr:twoCellAnchor>
    <xdr:from>
      <xdr:col>2</xdr:col>
      <xdr:colOff>435429</xdr:colOff>
      <xdr:row>34</xdr:row>
      <xdr:rowOff>289559</xdr:rowOff>
    </xdr:from>
    <xdr:to>
      <xdr:col>2</xdr:col>
      <xdr:colOff>2513821</xdr:colOff>
      <xdr:row>34</xdr:row>
      <xdr:rowOff>1998626</xdr:rowOff>
    </xdr:to>
    <xdr:grpSp>
      <xdr:nvGrpSpPr>
        <xdr:cNvPr id="769" name="Группа 768">
          <a:extLst>
            <a:ext uri="{FF2B5EF4-FFF2-40B4-BE49-F238E27FC236}">
              <a16:creationId xmlns:a16="http://schemas.microsoft.com/office/drawing/2014/main" id="{00000000-0008-0000-0000-000001030000}"/>
            </a:ext>
          </a:extLst>
        </xdr:cNvPr>
        <xdr:cNvGrpSpPr/>
      </xdr:nvGrpSpPr>
      <xdr:grpSpPr>
        <a:xfrm>
          <a:off x="2704773" y="66329559"/>
          <a:ext cx="2078392" cy="1709067"/>
          <a:chOff x="2314927" y="4650987"/>
          <a:chExt cx="2082202" cy="1878066"/>
        </a:xfrm>
      </xdr:grpSpPr>
      <xdr:pic>
        <xdr:nvPicPr>
          <xdr:cNvPr id="770" name="Picture 1">
            <a:extLst>
              <a:ext uri="{FF2B5EF4-FFF2-40B4-BE49-F238E27FC236}">
                <a16:creationId xmlns:a16="http://schemas.microsoft.com/office/drawing/2014/main" id="{00000000-0008-0000-0000-000002030000}"/>
              </a:ext>
            </a:extLst>
          </xdr:cNvPr>
          <xdr:cNvPicPr>
            <a:picLocks noChangeAspect="1"/>
          </xdr:cNvPicPr>
        </xdr:nvPicPr>
        <xdr:blipFill>
          <a:blip xmlns:r="http://schemas.openxmlformats.org/officeDocument/2006/relationships" r:embed="rId362" cstate="print">
            <a:extLst>
              <a:ext uri="{28A0092B-C50C-407E-A947-70E740481C1C}">
                <a14:useLocalDpi xmlns:a14="http://schemas.microsoft.com/office/drawing/2010/main"/>
              </a:ext>
            </a:extLst>
          </a:blip>
          <a:srcRect/>
          <a:stretch/>
        </xdr:blipFill>
        <xdr:spPr>
          <a:xfrm>
            <a:off x="2393992" y="4650987"/>
            <a:ext cx="2003137" cy="1878066"/>
          </a:xfrm>
          <a:prstGeom prst="rect">
            <a:avLst/>
          </a:prstGeom>
        </xdr:spPr>
      </xdr:pic>
      <xdr:pic>
        <xdr:nvPicPr>
          <xdr:cNvPr id="771" name="Рисунок 770">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513" cstate="email">
            <a:extLst>
              <a:ext uri="{28A0092B-C50C-407E-A947-70E740481C1C}">
                <a14:useLocalDpi xmlns:a14="http://schemas.microsoft.com/office/drawing/2010/main"/>
              </a:ext>
            </a:extLst>
          </a:blip>
          <a:stretch>
            <a:fillRect/>
          </a:stretch>
        </xdr:blipFill>
        <xdr:spPr>
          <a:xfrm>
            <a:off x="2314927" y="4754191"/>
            <a:ext cx="619338" cy="616216"/>
          </a:xfrm>
          <a:prstGeom prst="rect">
            <a:avLst/>
          </a:prstGeom>
        </xdr:spPr>
      </xdr:pic>
      <xdr:pic>
        <xdr:nvPicPr>
          <xdr:cNvPr id="772" name="Рисунок 771" descr="Изображение выглядит как текст, электроника, зарядное устройство&#10;&#10;Автоматически созданное описание">
            <a:extLst>
              <a:ext uri="{FF2B5EF4-FFF2-40B4-BE49-F238E27FC236}">
                <a16:creationId xmlns:a16="http://schemas.microsoft.com/office/drawing/2014/main" id="{00000000-0008-0000-0000-000004030000}"/>
              </a:ext>
            </a:extLst>
          </xdr:cNvPr>
          <xdr:cNvPicPr>
            <a:picLocks noChangeAspect="1"/>
          </xdr:cNvPicPr>
        </xdr:nvPicPr>
        <xdr:blipFill rotWithShape="1">
          <a:blip xmlns:r="http://schemas.openxmlformats.org/officeDocument/2006/relationships" r:embed="rId516" cstate="email">
            <a:extLst>
              <a:ext uri="{28A0092B-C50C-407E-A947-70E740481C1C}">
                <a14:useLocalDpi xmlns:a14="http://schemas.microsoft.com/office/drawing/2010/main"/>
              </a:ext>
            </a:extLst>
          </a:blip>
          <a:srcRect/>
          <a:stretch/>
        </xdr:blipFill>
        <xdr:spPr>
          <a:xfrm>
            <a:off x="2895481" y="4857532"/>
            <a:ext cx="619338" cy="409534"/>
          </a:xfrm>
          <a:prstGeom prst="rect">
            <a:avLst/>
          </a:prstGeom>
        </xdr:spPr>
      </xdr:pic>
    </xdr:grpSp>
    <xdr:clientData/>
  </xdr:twoCellAnchor>
  <xdr:twoCellAnchor>
    <xdr:from>
      <xdr:col>2</xdr:col>
      <xdr:colOff>176893</xdr:colOff>
      <xdr:row>234</xdr:row>
      <xdr:rowOff>391628</xdr:rowOff>
    </xdr:from>
    <xdr:to>
      <xdr:col>2</xdr:col>
      <xdr:colOff>2643631</xdr:colOff>
      <xdr:row>234</xdr:row>
      <xdr:rowOff>1964928</xdr:rowOff>
    </xdr:to>
    <xdr:grpSp>
      <xdr:nvGrpSpPr>
        <xdr:cNvPr id="773" name="Группа 772">
          <a:extLst>
            <a:ext uri="{FF2B5EF4-FFF2-40B4-BE49-F238E27FC236}">
              <a16:creationId xmlns:a16="http://schemas.microsoft.com/office/drawing/2014/main" id="{00000000-0008-0000-0000-000005030000}"/>
            </a:ext>
          </a:extLst>
        </xdr:cNvPr>
        <xdr:cNvGrpSpPr/>
      </xdr:nvGrpSpPr>
      <xdr:grpSpPr>
        <a:xfrm>
          <a:off x="2446237" y="522486546"/>
          <a:ext cx="2466738" cy="1573300"/>
          <a:chOff x="2208000" y="1269000"/>
          <a:chExt cx="2468643" cy="1734439"/>
        </a:xfrm>
      </xdr:grpSpPr>
      <xdr:pic>
        <xdr:nvPicPr>
          <xdr:cNvPr id="774" name="Picture 2">
            <a:extLst>
              <a:ext uri="{FF2B5EF4-FFF2-40B4-BE49-F238E27FC236}">
                <a16:creationId xmlns:a16="http://schemas.microsoft.com/office/drawing/2014/main" id="{00000000-0008-0000-0000-000006030000}"/>
              </a:ext>
            </a:extLst>
          </xdr:cNvPr>
          <xdr:cNvPicPr>
            <a:picLocks noChangeAspect="1"/>
          </xdr:cNvPicPr>
        </xdr:nvPicPr>
        <xdr:blipFill>
          <a:blip xmlns:r="http://schemas.openxmlformats.org/officeDocument/2006/relationships" r:embed="rId517" cstate="print">
            <a:extLst>
              <a:ext uri="{28A0092B-C50C-407E-A947-70E740481C1C}">
                <a14:useLocalDpi xmlns:a14="http://schemas.microsoft.com/office/drawing/2010/main"/>
              </a:ext>
            </a:extLst>
          </a:blip>
          <a:srcRect/>
          <a:stretch/>
        </xdr:blipFill>
        <xdr:spPr>
          <a:xfrm>
            <a:off x="2208000" y="1269000"/>
            <a:ext cx="2074953" cy="1734439"/>
          </a:xfrm>
          <a:prstGeom prst="rect">
            <a:avLst/>
          </a:prstGeom>
        </xdr:spPr>
      </xdr:pic>
      <xdr:grpSp>
        <xdr:nvGrpSpPr>
          <xdr:cNvPr id="775" name="Группа 774">
            <a:extLst>
              <a:ext uri="{FF2B5EF4-FFF2-40B4-BE49-F238E27FC236}">
                <a16:creationId xmlns:a16="http://schemas.microsoft.com/office/drawing/2014/main" id="{00000000-0008-0000-0000-000007030000}"/>
              </a:ext>
            </a:extLst>
          </xdr:cNvPr>
          <xdr:cNvGrpSpPr/>
        </xdr:nvGrpSpPr>
        <xdr:grpSpPr>
          <a:xfrm>
            <a:off x="3929880" y="1863744"/>
            <a:ext cx="746763" cy="1107003"/>
            <a:chOff x="3929880" y="1863744"/>
            <a:chExt cx="746763" cy="1107003"/>
          </a:xfrm>
        </xdr:grpSpPr>
        <xdr:pic>
          <xdr:nvPicPr>
            <xdr:cNvPr id="776" name="Рисунок 775" descr="Изображение выглядит как текст, адаптер, в помещении&#10;&#10;Автоматически созданное описание">
              <a:extLst>
                <a:ext uri="{FF2B5EF4-FFF2-40B4-BE49-F238E27FC236}">
                  <a16:creationId xmlns:a16="http://schemas.microsoft.com/office/drawing/2014/main" id="{00000000-0008-0000-0000-000008030000}"/>
                </a:ext>
              </a:extLst>
            </xdr:cNvPr>
            <xdr:cNvPicPr>
              <a:picLocks noChangeAspect="1"/>
            </xdr:cNvPicPr>
          </xdr:nvPicPr>
          <xdr:blipFill rotWithShape="1">
            <a:blip xmlns:r="http://schemas.openxmlformats.org/officeDocument/2006/relationships" r:embed="rId504" cstate="email">
              <a:extLst>
                <a:ext uri="{28A0092B-C50C-407E-A947-70E740481C1C}">
                  <a14:useLocalDpi xmlns:a14="http://schemas.microsoft.com/office/drawing/2010/main"/>
                </a:ext>
              </a:extLst>
            </a:blip>
            <a:srcRect/>
            <a:stretch/>
          </xdr:blipFill>
          <xdr:spPr>
            <a:xfrm>
              <a:off x="4051913" y="1863744"/>
              <a:ext cx="624730" cy="544950"/>
            </a:xfrm>
            <a:prstGeom prst="rect">
              <a:avLst/>
            </a:prstGeom>
          </xdr:spPr>
        </xdr:pic>
        <xdr:pic>
          <xdr:nvPicPr>
            <xdr:cNvPr id="777" name="图片 10">
              <a:extLst>
                <a:ext uri="{FF2B5EF4-FFF2-40B4-BE49-F238E27FC236}">
                  <a16:creationId xmlns:a16="http://schemas.microsoft.com/office/drawing/2014/main" id="{00000000-0008-0000-0000-000009030000}"/>
                </a:ext>
              </a:extLst>
            </xdr:cNvPr>
            <xdr:cNvPicPr>
              <a:picLocks noChangeAspect="1"/>
            </xdr:cNvPicPr>
          </xdr:nvPicPr>
          <xdr:blipFill rotWithShape="1">
            <a:blip xmlns:r="http://schemas.openxmlformats.org/officeDocument/2006/relationships" r:embed="rId507" cstate="email">
              <a:extLst>
                <a:ext uri="{BEBA8EAE-BF5A-486C-A8C5-ECC9F3942E4B}">
                  <a14:imgProps xmlns:a14="http://schemas.microsoft.com/office/drawing/2010/main">
                    <a14:imgLayer r:embed="rId508">
                      <a14:imgEffect>
                        <a14:backgroundRemoval t="3483" b="97139" l="1527" r="97328">
                          <a14:foregroundMark x1="31489" y1="21766" x2="31489" y2="21766"/>
                          <a14:foregroundMark x1="38740" y1="18284" x2="38740" y2="18284"/>
                          <a14:foregroundMark x1="40649" y1="17786" x2="40649" y2="17786"/>
                          <a14:foregroundMark x1="41794" y1="16667" x2="41794" y2="16667"/>
                          <a14:foregroundMark x1="55725" y1="7090" x2="55725" y2="7090"/>
                          <a14:foregroundMark x1="63454" y1="3483" x2="63454" y2="3483"/>
                          <a14:foregroundMark x1="92748" y1="19900" x2="92748" y2="19900"/>
                          <a14:foregroundMark x1="97328" y1="27612" x2="97328" y2="27612"/>
                          <a14:foregroundMark x1="40076" y1="91667" x2="40076" y2="91667"/>
                          <a14:foregroundMark x1="31870" y1="97139" x2="31870" y2="97139"/>
                          <a14:foregroundMark x1="7347" y1="76368" x2="7347" y2="76368"/>
                          <a14:foregroundMark x1="3721" y1="60323" x2="3721" y2="60323"/>
                          <a14:foregroundMark x1="2767" y1="42289" x2="2767" y2="42289"/>
                          <a14:foregroundMark x1="1813" y1="44527" x2="1813" y2="44527"/>
                          <a14:foregroundMark x1="1622" y1="49378" x2="1622" y2="49378"/>
                          <a14:foregroundMark x1="2385" y1="43408" x2="2385" y2="43408"/>
                          <a14:foregroundMark x1="3149" y1="40672" x2="3149" y2="40672"/>
                          <a14:foregroundMark x1="3721" y1="54851" x2="3721" y2="54851"/>
                          <a14:foregroundMark x1="3531" y1="59701" x2="3531" y2="59701"/>
                          <a14:foregroundMark x1="2958" y1="39801" x2="2958" y2="39801"/>
                        </a14:backgroundRemoval>
                      </a14:imgEffect>
                      <a14:imgEffect>
                        <a14:brightnessContrast contrast="40000"/>
                      </a14:imgEffect>
                    </a14:imgLayer>
                  </a14:imgProps>
                </a:ext>
                <a:ext uri="{28A0092B-C50C-407E-A947-70E740481C1C}">
                  <a14:useLocalDpi xmlns:a14="http://schemas.microsoft.com/office/drawing/2010/main"/>
                </a:ext>
              </a:extLst>
            </a:blip>
            <a:stretch/>
          </xdr:blipFill>
          <xdr:spPr>
            <a:xfrm>
              <a:off x="3929880" y="2480137"/>
              <a:ext cx="706146" cy="490610"/>
            </a:xfrm>
            <a:prstGeom prst="rect">
              <a:avLst/>
            </a:prstGeom>
          </xdr:spPr>
        </xdr:pic>
      </xdr:grpSp>
    </xdr:grpSp>
    <xdr:clientData/>
  </xdr:twoCellAnchor>
  <xdr:twoCellAnchor>
    <xdr:from>
      <xdr:col>2</xdr:col>
      <xdr:colOff>653118</xdr:colOff>
      <xdr:row>58</xdr:row>
      <xdr:rowOff>427983</xdr:rowOff>
    </xdr:from>
    <xdr:to>
      <xdr:col>2</xdr:col>
      <xdr:colOff>2106207</xdr:colOff>
      <xdr:row>58</xdr:row>
      <xdr:rowOff>1881072</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518" cstate="email">
          <a:extLst>
            <a:ext uri="{28A0092B-C50C-407E-A947-70E740481C1C}">
              <a14:useLocalDpi xmlns:a14="http://schemas.microsoft.com/office/drawing/2010/main"/>
            </a:ext>
          </a:extLst>
        </a:blip>
        <a:stretch>
          <a:fillRect/>
        </a:stretch>
      </xdr:blipFill>
      <xdr:spPr>
        <a:xfrm>
          <a:off x="2917951" y="107319650"/>
          <a:ext cx="1453089" cy="1453089"/>
        </a:xfrm>
        <a:prstGeom prst="rect">
          <a:avLst/>
        </a:prstGeom>
      </xdr:spPr>
    </xdr:pic>
    <xdr:clientData/>
  </xdr:twoCellAnchor>
  <xdr:twoCellAnchor>
    <xdr:from>
      <xdr:col>2</xdr:col>
      <xdr:colOff>1278423</xdr:colOff>
      <xdr:row>59</xdr:row>
      <xdr:rowOff>747286</xdr:rowOff>
    </xdr:from>
    <xdr:to>
      <xdr:col>2</xdr:col>
      <xdr:colOff>1903482</xdr:colOff>
      <xdr:row>59</xdr:row>
      <xdr:rowOff>1596036</xdr:rowOff>
    </xdr:to>
    <xdr:pic>
      <xdr:nvPicPr>
        <xdr:cNvPr id="28" name="Рисунок 27" descr="Изображение выглядит как электродрель, инструмент, дрель,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xfrm>
          <a:off x="3543256" y="114496953"/>
          <a:ext cx="625059" cy="848750"/>
        </a:xfrm>
        <a:prstGeom prst="rect">
          <a:avLst/>
        </a:prstGeom>
      </xdr:spPr>
    </xdr:pic>
    <xdr:clientData/>
  </xdr:twoCellAnchor>
  <xdr:twoCellAnchor>
    <xdr:from>
      <xdr:col>2</xdr:col>
      <xdr:colOff>568135</xdr:colOff>
      <xdr:row>60</xdr:row>
      <xdr:rowOff>291043</xdr:rowOff>
    </xdr:from>
    <xdr:to>
      <xdr:col>2</xdr:col>
      <xdr:colOff>2259117</xdr:colOff>
      <xdr:row>60</xdr:row>
      <xdr:rowOff>1982025</xdr:rowOff>
    </xdr:to>
    <xdr:pic>
      <xdr:nvPicPr>
        <xdr:cNvPr id="71" name="Рисунок 70" descr="Изображение выглядит как инструмент, дрель, текст,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520" cstate="email">
          <a:extLst>
            <a:ext uri="{28A0092B-C50C-407E-A947-70E740481C1C}">
              <a14:useLocalDpi xmlns:a14="http://schemas.microsoft.com/office/drawing/2010/main"/>
            </a:ext>
          </a:extLst>
        </a:blip>
        <a:stretch>
          <a:fillRect/>
        </a:stretch>
      </xdr:blipFill>
      <xdr:spPr>
        <a:xfrm>
          <a:off x="2832968" y="116326710"/>
          <a:ext cx="1690982" cy="1690982"/>
        </a:xfrm>
        <a:prstGeom prst="rect">
          <a:avLst/>
        </a:prstGeom>
      </xdr:spPr>
    </xdr:pic>
    <xdr:clientData/>
  </xdr:twoCellAnchor>
  <xdr:twoCellAnchor>
    <xdr:from>
      <xdr:col>2</xdr:col>
      <xdr:colOff>526476</xdr:colOff>
      <xdr:row>61</xdr:row>
      <xdr:rowOff>301340</xdr:rowOff>
    </xdr:from>
    <xdr:to>
      <xdr:col>2</xdr:col>
      <xdr:colOff>2217458</xdr:colOff>
      <xdr:row>61</xdr:row>
      <xdr:rowOff>1992322</xdr:rowOff>
    </xdr:to>
    <xdr:pic>
      <xdr:nvPicPr>
        <xdr:cNvPr id="121" name="Рисунок 120" descr="Изображение выглядит как инструмент, дрель, текст,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521" cstate="email">
          <a:extLst>
            <a:ext uri="{28A0092B-C50C-407E-A947-70E740481C1C}">
              <a14:useLocalDpi xmlns:a14="http://schemas.microsoft.com/office/drawing/2010/main"/>
            </a:ext>
          </a:extLst>
        </a:blip>
        <a:stretch>
          <a:fillRect/>
        </a:stretch>
      </xdr:blipFill>
      <xdr:spPr>
        <a:xfrm>
          <a:off x="2791309" y="118623007"/>
          <a:ext cx="1690982" cy="1690982"/>
        </a:xfrm>
        <a:prstGeom prst="rect">
          <a:avLst/>
        </a:prstGeom>
      </xdr:spPr>
    </xdr:pic>
    <xdr:clientData/>
  </xdr:twoCellAnchor>
  <xdr:twoCellAnchor>
    <xdr:from>
      <xdr:col>2</xdr:col>
      <xdr:colOff>541995</xdr:colOff>
      <xdr:row>62</xdr:row>
      <xdr:rowOff>299540</xdr:rowOff>
    </xdr:from>
    <xdr:to>
      <xdr:col>2</xdr:col>
      <xdr:colOff>2232977</xdr:colOff>
      <xdr:row>62</xdr:row>
      <xdr:rowOff>1990522</xdr:rowOff>
    </xdr:to>
    <xdr:pic>
      <xdr:nvPicPr>
        <xdr:cNvPr id="122" name="Рисунок 121" descr="Изображение выглядит как инструмент, дрель, текст,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806828" y="120907207"/>
          <a:ext cx="1690982" cy="1690982"/>
        </a:xfrm>
        <a:prstGeom prst="rect">
          <a:avLst/>
        </a:prstGeom>
      </xdr:spPr>
    </xdr:pic>
    <xdr:clientData/>
  </xdr:twoCellAnchor>
  <xdr:twoCellAnchor>
    <xdr:from>
      <xdr:col>2</xdr:col>
      <xdr:colOff>1143335</xdr:colOff>
      <xdr:row>67</xdr:row>
      <xdr:rowOff>760748</xdr:rowOff>
    </xdr:from>
    <xdr:to>
      <xdr:col>2</xdr:col>
      <xdr:colOff>1786912</xdr:colOff>
      <xdr:row>67</xdr:row>
      <xdr:rowOff>1609498</xdr:rowOff>
    </xdr:to>
    <xdr:pic>
      <xdr:nvPicPr>
        <xdr:cNvPr id="131" name="Рисунок 130" descr="Изображение выглядит как электродрель, инструмент, дрель, Ударный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523" cstate="email">
          <a:extLst>
            <a:ext uri="{BEBA8EAE-BF5A-486C-A8C5-ECC9F3942E4B}">
              <a14:imgProps xmlns:a14="http://schemas.microsoft.com/office/drawing/2010/main">
                <a14:imgLayer r:embed="rId524">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3408168" y="132798415"/>
          <a:ext cx="643577" cy="848750"/>
        </a:xfrm>
        <a:prstGeom prst="rect">
          <a:avLst/>
        </a:prstGeom>
      </xdr:spPr>
    </xdr:pic>
    <xdr:clientData/>
  </xdr:twoCellAnchor>
  <xdr:twoCellAnchor>
    <xdr:from>
      <xdr:col>2</xdr:col>
      <xdr:colOff>576631</xdr:colOff>
      <xdr:row>68</xdr:row>
      <xdr:rowOff>351495</xdr:rowOff>
    </xdr:from>
    <xdr:to>
      <xdr:col>2</xdr:col>
      <xdr:colOff>2267613</xdr:colOff>
      <xdr:row>68</xdr:row>
      <xdr:rowOff>2042477</xdr:rowOff>
    </xdr:to>
    <xdr:pic>
      <xdr:nvPicPr>
        <xdr:cNvPr id="203" name="Рисунок 202"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525" cstate="email">
          <a:extLst>
            <a:ext uri="{28A0092B-C50C-407E-A947-70E740481C1C}">
              <a14:useLocalDpi xmlns:a14="http://schemas.microsoft.com/office/drawing/2010/main"/>
            </a:ext>
          </a:extLst>
        </a:blip>
        <a:stretch>
          <a:fillRect/>
        </a:stretch>
      </xdr:blipFill>
      <xdr:spPr>
        <a:xfrm>
          <a:off x="2841464" y="134675162"/>
          <a:ext cx="1690982" cy="1690982"/>
        </a:xfrm>
        <a:prstGeom prst="rect">
          <a:avLst/>
        </a:prstGeom>
      </xdr:spPr>
    </xdr:pic>
    <xdr:clientData/>
  </xdr:twoCellAnchor>
  <xdr:twoCellAnchor>
    <xdr:from>
      <xdr:col>2</xdr:col>
      <xdr:colOff>454331</xdr:colOff>
      <xdr:row>69</xdr:row>
      <xdr:rowOff>229195</xdr:rowOff>
    </xdr:from>
    <xdr:to>
      <xdr:col>2</xdr:col>
      <xdr:colOff>2314412</xdr:colOff>
      <xdr:row>69</xdr:row>
      <xdr:rowOff>2089276</xdr:rowOff>
    </xdr:to>
    <xdr:pic>
      <xdr:nvPicPr>
        <xdr:cNvPr id="204" name="Рисунок 203"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526" cstate="email">
          <a:extLst>
            <a:ext uri="{28A0092B-C50C-407E-A947-70E740481C1C}">
              <a14:useLocalDpi xmlns:a14="http://schemas.microsoft.com/office/drawing/2010/main"/>
            </a:ext>
          </a:extLst>
        </a:blip>
        <a:stretch>
          <a:fillRect/>
        </a:stretch>
      </xdr:blipFill>
      <xdr:spPr>
        <a:xfrm>
          <a:off x="2719164" y="136838862"/>
          <a:ext cx="1860081" cy="1860081"/>
        </a:xfrm>
        <a:prstGeom prst="rect">
          <a:avLst/>
        </a:prstGeom>
      </xdr:spPr>
    </xdr:pic>
    <xdr:clientData/>
  </xdr:twoCellAnchor>
  <xdr:twoCellAnchor>
    <xdr:from>
      <xdr:col>2</xdr:col>
      <xdr:colOff>461148</xdr:colOff>
      <xdr:row>70</xdr:row>
      <xdr:rowOff>218694</xdr:rowOff>
    </xdr:from>
    <xdr:to>
      <xdr:col>2</xdr:col>
      <xdr:colOff>2321228</xdr:colOff>
      <xdr:row>70</xdr:row>
      <xdr:rowOff>2078774</xdr:rowOff>
    </xdr:to>
    <xdr:pic>
      <xdr:nvPicPr>
        <xdr:cNvPr id="205" name="Рисунок 204"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527" cstate="email">
          <a:extLst>
            <a:ext uri="{28A0092B-C50C-407E-A947-70E740481C1C}">
              <a14:useLocalDpi xmlns:a14="http://schemas.microsoft.com/office/drawing/2010/main"/>
            </a:ext>
          </a:extLst>
        </a:blip>
        <a:stretch>
          <a:fillRect/>
        </a:stretch>
      </xdr:blipFill>
      <xdr:spPr>
        <a:xfrm>
          <a:off x="2725981" y="139114361"/>
          <a:ext cx="1860080" cy="1860080"/>
        </a:xfrm>
        <a:prstGeom prst="rect">
          <a:avLst/>
        </a:prstGeom>
      </xdr:spPr>
    </xdr:pic>
    <xdr:clientData/>
  </xdr:twoCellAnchor>
  <xdr:twoCellAnchor>
    <xdr:from>
      <xdr:col>2</xdr:col>
      <xdr:colOff>885455</xdr:colOff>
      <xdr:row>71</xdr:row>
      <xdr:rowOff>694953</xdr:rowOff>
    </xdr:from>
    <xdr:to>
      <xdr:col>2</xdr:col>
      <xdr:colOff>1846179</xdr:colOff>
      <xdr:row>71</xdr:row>
      <xdr:rowOff>1655677</xdr:rowOff>
    </xdr:to>
    <xdr:pic>
      <xdr:nvPicPr>
        <xdr:cNvPr id="206" name="Рисунок 205" descr="Изображение выглядит как электродрель, дрель, машин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528" cstate="email">
          <a:extLst>
            <a:ext uri="{28A0092B-C50C-407E-A947-70E740481C1C}">
              <a14:useLocalDpi xmlns:a14="http://schemas.microsoft.com/office/drawing/2010/main"/>
            </a:ext>
          </a:extLst>
        </a:blip>
        <a:stretch>
          <a:fillRect/>
        </a:stretch>
      </xdr:blipFill>
      <xdr:spPr>
        <a:xfrm>
          <a:off x="3150288" y="151020620"/>
          <a:ext cx="960724" cy="960724"/>
        </a:xfrm>
        <a:prstGeom prst="rect">
          <a:avLst/>
        </a:prstGeom>
      </xdr:spPr>
    </xdr:pic>
    <xdr:clientData/>
  </xdr:twoCellAnchor>
  <xdr:twoCellAnchor>
    <xdr:from>
      <xdr:col>2</xdr:col>
      <xdr:colOff>448989</xdr:colOff>
      <xdr:row>73</xdr:row>
      <xdr:rowOff>223856</xdr:rowOff>
    </xdr:from>
    <xdr:to>
      <xdr:col>2</xdr:col>
      <xdr:colOff>2309069</xdr:colOff>
      <xdr:row>73</xdr:row>
      <xdr:rowOff>2083936</xdr:rowOff>
    </xdr:to>
    <xdr:pic>
      <xdr:nvPicPr>
        <xdr:cNvPr id="242" name="Рисунок 241" descr="Изображение выглядит как текст, дрель, инструмент,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529" cstate="email">
          <a:extLst>
            <a:ext uri="{28A0092B-C50C-407E-A947-70E740481C1C}">
              <a14:useLocalDpi xmlns:a14="http://schemas.microsoft.com/office/drawing/2010/main"/>
            </a:ext>
          </a:extLst>
        </a:blip>
        <a:stretch>
          <a:fillRect/>
        </a:stretch>
      </xdr:blipFill>
      <xdr:spPr>
        <a:xfrm>
          <a:off x="2713822" y="155121523"/>
          <a:ext cx="1860080" cy="1860080"/>
        </a:xfrm>
        <a:prstGeom prst="rect">
          <a:avLst/>
        </a:prstGeom>
      </xdr:spPr>
    </xdr:pic>
    <xdr:clientData/>
  </xdr:twoCellAnchor>
  <xdr:twoCellAnchor>
    <xdr:from>
      <xdr:col>2</xdr:col>
      <xdr:colOff>511906</xdr:colOff>
      <xdr:row>72</xdr:row>
      <xdr:rowOff>286771</xdr:rowOff>
    </xdr:from>
    <xdr:to>
      <xdr:col>2</xdr:col>
      <xdr:colOff>2270144</xdr:colOff>
      <xdr:row>72</xdr:row>
      <xdr:rowOff>2045009</xdr:rowOff>
    </xdr:to>
    <xdr:pic>
      <xdr:nvPicPr>
        <xdr:cNvPr id="243" name="Рисунок 242" descr="Изображение выглядит как чехол, аксессуар&#10;&#10;Содержимое, созданное искусственным интеллектом, может быть неверным.">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530" cstate="email">
          <a:extLst>
            <a:ext uri="{28A0092B-C50C-407E-A947-70E740481C1C}">
              <a14:useLocalDpi xmlns:a14="http://schemas.microsoft.com/office/drawing/2010/main"/>
            </a:ext>
          </a:extLst>
        </a:blip>
        <a:stretch>
          <a:fillRect/>
        </a:stretch>
      </xdr:blipFill>
      <xdr:spPr>
        <a:xfrm>
          <a:off x="2776739" y="152898438"/>
          <a:ext cx="1758238" cy="1758238"/>
        </a:xfrm>
        <a:prstGeom prst="rect">
          <a:avLst/>
        </a:prstGeom>
      </xdr:spPr>
    </xdr:pic>
    <xdr:clientData/>
  </xdr:twoCellAnchor>
  <xdr:twoCellAnchor>
    <xdr:from>
      <xdr:col>2</xdr:col>
      <xdr:colOff>440128</xdr:colOff>
      <xdr:row>74</xdr:row>
      <xdr:rowOff>232309</xdr:rowOff>
    </xdr:from>
    <xdr:to>
      <xdr:col>2</xdr:col>
      <xdr:colOff>2300208</xdr:colOff>
      <xdr:row>74</xdr:row>
      <xdr:rowOff>2092389</xdr:rowOff>
    </xdr:to>
    <xdr:pic>
      <xdr:nvPicPr>
        <xdr:cNvPr id="279" name="Рисунок 278" descr="Изображение выглядит как текст, дрель, инструмент,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704961" y="157415976"/>
          <a:ext cx="1860080" cy="1860080"/>
        </a:xfrm>
        <a:prstGeom prst="rect">
          <a:avLst/>
        </a:prstGeom>
      </xdr:spPr>
    </xdr:pic>
    <xdr:clientData/>
  </xdr:twoCellAnchor>
  <xdr:twoCellAnchor>
    <xdr:from>
      <xdr:col>2</xdr:col>
      <xdr:colOff>443153</xdr:colOff>
      <xdr:row>75</xdr:row>
      <xdr:rowOff>235333</xdr:rowOff>
    </xdr:from>
    <xdr:to>
      <xdr:col>2</xdr:col>
      <xdr:colOff>2303233</xdr:colOff>
      <xdr:row>75</xdr:row>
      <xdr:rowOff>2095413</xdr:rowOff>
    </xdr:to>
    <xdr:pic>
      <xdr:nvPicPr>
        <xdr:cNvPr id="306" name="Рисунок 305" descr="Изображение выглядит как текст, дрель, машин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532" cstate="email">
          <a:extLst>
            <a:ext uri="{28A0092B-C50C-407E-A947-70E740481C1C}">
              <a14:useLocalDpi xmlns:a14="http://schemas.microsoft.com/office/drawing/2010/main"/>
            </a:ext>
          </a:extLst>
        </a:blip>
        <a:stretch>
          <a:fillRect/>
        </a:stretch>
      </xdr:blipFill>
      <xdr:spPr>
        <a:xfrm>
          <a:off x="2707986" y="159705000"/>
          <a:ext cx="1860080" cy="1860080"/>
        </a:xfrm>
        <a:prstGeom prst="rect">
          <a:avLst/>
        </a:prstGeom>
      </xdr:spPr>
    </xdr:pic>
    <xdr:clientData/>
  </xdr:twoCellAnchor>
  <xdr:twoCellAnchor>
    <xdr:from>
      <xdr:col>2</xdr:col>
      <xdr:colOff>937054</xdr:colOff>
      <xdr:row>80</xdr:row>
      <xdr:rowOff>481397</xdr:rowOff>
    </xdr:from>
    <xdr:to>
      <xdr:col>2</xdr:col>
      <xdr:colOff>2009267</xdr:colOff>
      <xdr:row>80</xdr:row>
      <xdr:rowOff>1767510</xdr:rowOff>
    </xdr:to>
    <xdr:pic>
      <xdr:nvPicPr>
        <xdr:cNvPr id="406" name="Рисунок 405" descr="Изображение выглядит как электродрель, машина, дрель,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533" cstate="email">
          <a:extLst>
            <a:ext uri="{BEBA8EAE-BF5A-486C-A8C5-ECC9F3942E4B}">
              <a14:imgProps xmlns:a14="http://schemas.microsoft.com/office/drawing/2010/main">
                <a14:imgLayer r:embed="rId534">
                  <a14:imgEffect>
                    <a14:brightnessContrast contrast="20000"/>
                  </a14:imgEffect>
                </a14:imgLayer>
              </a14:imgProps>
            </a:ext>
            <a:ext uri="{28A0092B-C50C-407E-A947-70E740481C1C}">
              <a14:useLocalDpi xmlns:a14="http://schemas.microsoft.com/office/drawing/2010/main"/>
            </a:ext>
          </a:extLst>
        </a:blip>
        <a:srcRect/>
        <a:stretch>
          <a:fillRect/>
        </a:stretch>
      </xdr:blipFill>
      <xdr:spPr>
        <a:xfrm>
          <a:off x="3201887" y="162237064"/>
          <a:ext cx="1072213" cy="1286113"/>
        </a:xfrm>
        <a:prstGeom prst="rect">
          <a:avLst/>
        </a:prstGeom>
      </xdr:spPr>
    </xdr:pic>
    <xdr:clientData/>
  </xdr:twoCellAnchor>
  <xdr:twoCellAnchor>
    <xdr:from>
      <xdr:col>2</xdr:col>
      <xdr:colOff>495048</xdr:colOff>
      <xdr:row>81</xdr:row>
      <xdr:rowOff>269911</xdr:rowOff>
    </xdr:from>
    <xdr:to>
      <xdr:col>2</xdr:col>
      <xdr:colOff>2250196</xdr:colOff>
      <xdr:row>81</xdr:row>
      <xdr:rowOff>2025059</xdr:rowOff>
    </xdr:to>
    <xdr:pic>
      <xdr:nvPicPr>
        <xdr:cNvPr id="407" name="Рисунок 406" descr="Изображение выглядит как текст, машин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535" cstate="email">
          <a:extLst>
            <a:ext uri="{28A0092B-C50C-407E-A947-70E740481C1C}">
              <a14:useLocalDpi xmlns:a14="http://schemas.microsoft.com/office/drawing/2010/main"/>
            </a:ext>
          </a:extLst>
        </a:blip>
        <a:stretch>
          <a:fillRect/>
        </a:stretch>
      </xdr:blipFill>
      <xdr:spPr>
        <a:xfrm>
          <a:off x="2759881" y="164311578"/>
          <a:ext cx="1755148" cy="1755148"/>
        </a:xfrm>
        <a:prstGeom prst="rect">
          <a:avLst/>
        </a:prstGeom>
      </xdr:spPr>
    </xdr:pic>
    <xdr:clientData/>
  </xdr:twoCellAnchor>
  <xdr:twoCellAnchor>
    <xdr:from>
      <xdr:col>2</xdr:col>
      <xdr:colOff>501160</xdr:colOff>
      <xdr:row>82</xdr:row>
      <xdr:rowOff>258704</xdr:rowOff>
    </xdr:from>
    <xdr:to>
      <xdr:col>2</xdr:col>
      <xdr:colOff>2266982</xdr:colOff>
      <xdr:row>82</xdr:row>
      <xdr:rowOff>2024526</xdr:rowOff>
    </xdr:to>
    <xdr:pic>
      <xdr:nvPicPr>
        <xdr:cNvPr id="527" name="Рисунок 526" descr="Изображение выглядит как текст, машина, игрушка&#10;&#10;Содержимое, созданное искусственным интеллектом, может быть неверным.">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536" cstate="email">
          <a:extLst>
            <a:ext uri="{28A0092B-C50C-407E-A947-70E740481C1C}">
              <a14:useLocalDpi xmlns:a14="http://schemas.microsoft.com/office/drawing/2010/main"/>
            </a:ext>
          </a:extLst>
        </a:blip>
        <a:stretch>
          <a:fillRect/>
        </a:stretch>
      </xdr:blipFill>
      <xdr:spPr>
        <a:xfrm>
          <a:off x="2765993" y="166586371"/>
          <a:ext cx="1765822" cy="1765822"/>
        </a:xfrm>
        <a:prstGeom prst="rect">
          <a:avLst/>
        </a:prstGeom>
      </xdr:spPr>
    </xdr:pic>
    <xdr:clientData/>
  </xdr:twoCellAnchor>
  <xdr:twoCellAnchor>
    <xdr:from>
      <xdr:col>2</xdr:col>
      <xdr:colOff>680136</xdr:colOff>
      <xdr:row>83</xdr:row>
      <xdr:rowOff>488500</xdr:rowOff>
    </xdr:from>
    <xdr:to>
      <xdr:col>2</xdr:col>
      <xdr:colOff>1843812</xdr:colOff>
      <xdr:row>83</xdr:row>
      <xdr:rowOff>1767224</xdr:rowOff>
    </xdr:to>
    <xdr:pic>
      <xdr:nvPicPr>
        <xdr:cNvPr id="536" name="Рисунок 535" descr="Изображение выглядит как электродрель, инструмент, дрель, 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18020000}"/>
            </a:ext>
          </a:extLst>
        </xdr:cNvPr>
        <xdr:cNvPicPr>
          <a:picLocks noChangeAspect="1"/>
        </xdr:cNvPicPr>
      </xdr:nvPicPr>
      <xdr:blipFill>
        <a:blip xmlns:r="http://schemas.openxmlformats.org/officeDocument/2006/relationships" r:embed="rId537" cstate="email">
          <a:extLst>
            <a:ext uri="{BEBA8EAE-BF5A-486C-A8C5-ECC9F3942E4B}">
              <a14:imgProps xmlns:a14="http://schemas.microsoft.com/office/drawing/2010/main">
                <a14:imgLayer r:embed="rId538">
                  <a14:imgEffect>
                    <a14:brightnessContrast contrast="20000"/>
                  </a14:imgEffect>
                </a14:imgLayer>
              </a14:imgProps>
            </a:ext>
            <a:ext uri="{28A0092B-C50C-407E-A947-70E740481C1C}">
              <a14:useLocalDpi xmlns:a14="http://schemas.microsoft.com/office/drawing/2010/main"/>
            </a:ext>
          </a:extLst>
        </a:blip>
        <a:srcRect/>
        <a:stretch>
          <a:fillRect/>
        </a:stretch>
      </xdr:blipFill>
      <xdr:spPr>
        <a:xfrm>
          <a:off x="2944969" y="169102167"/>
          <a:ext cx="1163676" cy="1278724"/>
        </a:xfrm>
        <a:prstGeom prst="rect">
          <a:avLst/>
        </a:prstGeom>
      </xdr:spPr>
    </xdr:pic>
    <xdr:clientData/>
  </xdr:twoCellAnchor>
  <xdr:twoCellAnchor>
    <xdr:from>
      <xdr:col>2</xdr:col>
      <xdr:colOff>437011</xdr:colOff>
      <xdr:row>84</xdr:row>
      <xdr:rowOff>229194</xdr:rowOff>
    </xdr:from>
    <xdr:to>
      <xdr:col>2</xdr:col>
      <xdr:colOff>2297091</xdr:colOff>
      <xdr:row>84</xdr:row>
      <xdr:rowOff>2089274</xdr:rowOff>
    </xdr:to>
    <xdr:pic>
      <xdr:nvPicPr>
        <xdr:cNvPr id="613" name="Рисунок 612" descr="Изображение выглядит как текст, игрушка&#10;&#10;Содержимое, созданное искусственным интеллектом, может быть неверным.">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xfrm>
          <a:off x="2701844" y="171128861"/>
          <a:ext cx="1860080" cy="1860080"/>
        </a:xfrm>
        <a:prstGeom prst="rect">
          <a:avLst/>
        </a:prstGeom>
      </xdr:spPr>
    </xdr:pic>
    <xdr:clientData/>
  </xdr:twoCellAnchor>
  <xdr:twoCellAnchor>
    <xdr:from>
      <xdr:col>2</xdr:col>
      <xdr:colOff>462300</xdr:colOff>
      <xdr:row>85</xdr:row>
      <xdr:rowOff>219845</xdr:rowOff>
    </xdr:from>
    <xdr:to>
      <xdr:col>2</xdr:col>
      <xdr:colOff>2322380</xdr:colOff>
      <xdr:row>85</xdr:row>
      <xdr:rowOff>2079925</xdr:rowOff>
    </xdr:to>
    <xdr:pic>
      <xdr:nvPicPr>
        <xdr:cNvPr id="615" name="Рисунок 614" descr="Изображение выглядит как игрушка, текст&#10;&#10;Содержимое, созданное искусственным интеллектом, может быть неверным.">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540" cstate="email">
          <a:extLst>
            <a:ext uri="{28A0092B-C50C-407E-A947-70E740481C1C}">
              <a14:useLocalDpi xmlns:a14="http://schemas.microsoft.com/office/drawing/2010/main"/>
            </a:ext>
          </a:extLst>
        </a:blip>
        <a:stretch>
          <a:fillRect/>
        </a:stretch>
      </xdr:blipFill>
      <xdr:spPr>
        <a:xfrm>
          <a:off x="2727133" y="173405512"/>
          <a:ext cx="1860080" cy="1860080"/>
        </a:xfrm>
        <a:prstGeom prst="rect">
          <a:avLst/>
        </a:prstGeom>
      </xdr:spPr>
    </xdr:pic>
    <xdr:clientData/>
  </xdr:twoCellAnchor>
  <xdr:twoCellAnchor>
    <xdr:from>
      <xdr:col>2</xdr:col>
      <xdr:colOff>912567</xdr:colOff>
      <xdr:row>86</xdr:row>
      <xdr:rowOff>622281</xdr:rowOff>
    </xdr:from>
    <xdr:to>
      <xdr:col>2</xdr:col>
      <xdr:colOff>1931965</xdr:colOff>
      <xdr:row>86</xdr:row>
      <xdr:rowOff>1641679</xdr:rowOff>
    </xdr:to>
    <xdr:pic>
      <xdr:nvPicPr>
        <xdr:cNvPr id="617" name="Рисунок 616" descr="Изображение выглядит как электродрель, дрель, инструмент, Электроинструмент&#10;&#10;Автоматически созданное описание">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xfrm>
          <a:off x="3177400" y="176093948"/>
          <a:ext cx="1019398" cy="1019398"/>
        </a:xfrm>
        <a:prstGeom prst="rect">
          <a:avLst/>
        </a:prstGeom>
      </xdr:spPr>
    </xdr:pic>
    <xdr:clientData/>
  </xdr:twoCellAnchor>
  <xdr:twoCellAnchor>
    <xdr:from>
      <xdr:col>2</xdr:col>
      <xdr:colOff>432070</xdr:colOff>
      <xdr:row>87</xdr:row>
      <xdr:rowOff>224254</xdr:rowOff>
    </xdr:from>
    <xdr:to>
      <xdr:col>2</xdr:col>
      <xdr:colOff>2292150</xdr:colOff>
      <xdr:row>87</xdr:row>
      <xdr:rowOff>2084334</xdr:rowOff>
    </xdr:to>
    <xdr:pic>
      <xdr:nvPicPr>
        <xdr:cNvPr id="660" name="Рисунок 659" descr="Изображение выглядит как текст, инструмент, дрель, 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542" cstate="email">
          <a:extLst>
            <a:ext uri="{28A0092B-C50C-407E-A947-70E740481C1C}">
              <a14:useLocalDpi xmlns:a14="http://schemas.microsoft.com/office/drawing/2010/main"/>
            </a:ext>
          </a:extLst>
        </a:blip>
        <a:stretch>
          <a:fillRect/>
        </a:stretch>
      </xdr:blipFill>
      <xdr:spPr>
        <a:xfrm>
          <a:off x="2696903" y="177981921"/>
          <a:ext cx="1860080" cy="1860080"/>
        </a:xfrm>
        <a:prstGeom prst="rect">
          <a:avLst/>
        </a:prstGeom>
      </xdr:spPr>
    </xdr:pic>
    <xdr:clientData/>
  </xdr:twoCellAnchor>
  <xdr:twoCellAnchor>
    <xdr:from>
      <xdr:col>2</xdr:col>
      <xdr:colOff>447504</xdr:colOff>
      <xdr:row>88</xdr:row>
      <xdr:rowOff>222370</xdr:rowOff>
    </xdr:from>
    <xdr:to>
      <xdr:col>2</xdr:col>
      <xdr:colOff>2307584</xdr:colOff>
      <xdr:row>88</xdr:row>
      <xdr:rowOff>2082450</xdr:rowOff>
    </xdr:to>
    <xdr:pic>
      <xdr:nvPicPr>
        <xdr:cNvPr id="668" name="Рисунок 667" descr="Изображение выглядит как текст, инструмент, дрель, 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2712337" y="180266037"/>
          <a:ext cx="1860080" cy="1860080"/>
        </a:xfrm>
        <a:prstGeom prst="rect">
          <a:avLst/>
        </a:prstGeom>
      </xdr:spPr>
    </xdr:pic>
    <xdr:clientData/>
  </xdr:twoCellAnchor>
  <xdr:twoCellAnchor>
    <xdr:from>
      <xdr:col>2</xdr:col>
      <xdr:colOff>875258</xdr:colOff>
      <xdr:row>89</xdr:row>
      <xdr:rowOff>736713</xdr:rowOff>
    </xdr:from>
    <xdr:to>
      <xdr:col>2</xdr:col>
      <xdr:colOff>1894656</xdr:colOff>
      <xdr:row>89</xdr:row>
      <xdr:rowOff>1756111</xdr:rowOff>
    </xdr:to>
    <xdr:pic>
      <xdr:nvPicPr>
        <xdr:cNvPr id="674" name="Рисунок 673" descr="Изображение выглядит как электродрель, инструмент, дрель, Электроинструмент&#10;&#10;Автоматически созданное описание">
          <a:extLst>
            <a:ext uri="{FF2B5EF4-FFF2-40B4-BE49-F238E27FC236}">
              <a16:creationId xmlns:a16="http://schemas.microsoft.com/office/drawing/2014/main" id="{00000000-0008-0000-0000-0000A2020000}"/>
            </a:ext>
          </a:extLst>
        </xdr:cNvPr>
        <xdr:cNvPicPr>
          <a:picLocks noChangeAspect="1"/>
        </xdr:cNvPicPr>
      </xdr:nvPicPr>
      <xdr:blipFill>
        <a:blip xmlns:r="http://schemas.openxmlformats.org/officeDocument/2006/relationships" r:embed="rId544" cstate="email">
          <a:extLst>
            <a:ext uri="{28A0092B-C50C-407E-A947-70E740481C1C}">
              <a14:useLocalDpi xmlns:a14="http://schemas.microsoft.com/office/drawing/2010/main"/>
            </a:ext>
          </a:extLst>
        </a:blip>
        <a:stretch>
          <a:fillRect/>
        </a:stretch>
      </xdr:blipFill>
      <xdr:spPr>
        <a:xfrm>
          <a:off x="3140091" y="183066380"/>
          <a:ext cx="1019398" cy="1019398"/>
        </a:xfrm>
        <a:prstGeom prst="rect">
          <a:avLst/>
        </a:prstGeom>
      </xdr:spPr>
    </xdr:pic>
    <xdr:clientData/>
  </xdr:twoCellAnchor>
  <xdr:twoCellAnchor>
    <xdr:from>
      <xdr:col>2</xdr:col>
      <xdr:colOff>431673</xdr:colOff>
      <xdr:row>90</xdr:row>
      <xdr:rowOff>206536</xdr:rowOff>
    </xdr:from>
    <xdr:to>
      <xdr:col>2</xdr:col>
      <xdr:colOff>2291753</xdr:colOff>
      <xdr:row>90</xdr:row>
      <xdr:rowOff>2066616</xdr:rowOff>
    </xdr:to>
    <xdr:pic>
      <xdr:nvPicPr>
        <xdr:cNvPr id="675" name="Рисунок 674" descr="Изображение выглядит как текст, дрель, электродрель,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545" cstate="email">
          <a:extLst>
            <a:ext uri="{28A0092B-C50C-407E-A947-70E740481C1C}">
              <a14:useLocalDpi xmlns:a14="http://schemas.microsoft.com/office/drawing/2010/main"/>
            </a:ext>
          </a:extLst>
        </a:blip>
        <a:stretch>
          <a:fillRect/>
        </a:stretch>
      </xdr:blipFill>
      <xdr:spPr>
        <a:xfrm>
          <a:off x="2696506" y="184822203"/>
          <a:ext cx="1860080" cy="1860080"/>
        </a:xfrm>
        <a:prstGeom prst="rect">
          <a:avLst/>
        </a:prstGeom>
      </xdr:spPr>
    </xdr:pic>
    <xdr:clientData/>
  </xdr:twoCellAnchor>
  <xdr:twoCellAnchor>
    <xdr:from>
      <xdr:col>2</xdr:col>
      <xdr:colOff>448991</xdr:colOff>
      <xdr:row>91</xdr:row>
      <xdr:rowOff>223854</xdr:rowOff>
    </xdr:from>
    <xdr:to>
      <xdr:col>2</xdr:col>
      <xdr:colOff>2309071</xdr:colOff>
      <xdr:row>91</xdr:row>
      <xdr:rowOff>2083934</xdr:rowOff>
    </xdr:to>
    <xdr:pic>
      <xdr:nvPicPr>
        <xdr:cNvPr id="681" name="Рисунок 680" descr="Изображение выглядит как текст, дрель, электродрель,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546" cstate="email">
          <a:extLst>
            <a:ext uri="{28A0092B-C50C-407E-A947-70E740481C1C}">
              <a14:useLocalDpi xmlns:a14="http://schemas.microsoft.com/office/drawing/2010/main"/>
            </a:ext>
          </a:extLst>
        </a:blip>
        <a:stretch>
          <a:fillRect/>
        </a:stretch>
      </xdr:blipFill>
      <xdr:spPr>
        <a:xfrm>
          <a:off x="2713824" y="187125521"/>
          <a:ext cx="1860080" cy="1860080"/>
        </a:xfrm>
        <a:prstGeom prst="rect">
          <a:avLst/>
        </a:prstGeom>
      </xdr:spPr>
    </xdr:pic>
    <xdr:clientData/>
  </xdr:twoCellAnchor>
  <xdr:twoCellAnchor>
    <xdr:from>
      <xdr:col>2</xdr:col>
      <xdr:colOff>466540</xdr:colOff>
      <xdr:row>93</xdr:row>
      <xdr:rowOff>224084</xdr:rowOff>
    </xdr:from>
    <xdr:to>
      <xdr:col>2</xdr:col>
      <xdr:colOff>2311865</xdr:colOff>
      <xdr:row>93</xdr:row>
      <xdr:rowOff>2069409</xdr:rowOff>
    </xdr:to>
    <xdr:pic>
      <xdr:nvPicPr>
        <xdr:cNvPr id="690" name="Рисунок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547" cstate="email">
          <a:extLst>
            <a:ext uri="{28A0092B-C50C-407E-A947-70E740481C1C}">
              <a14:useLocalDpi xmlns:a14="http://schemas.microsoft.com/office/drawing/2010/main"/>
            </a:ext>
          </a:extLst>
        </a:blip>
        <a:stretch>
          <a:fillRect/>
        </a:stretch>
      </xdr:blipFill>
      <xdr:spPr>
        <a:xfrm>
          <a:off x="2731373" y="191697751"/>
          <a:ext cx="1845325" cy="1845325"/>
        </a:xfrm>
        <a:prstGeom prst="rect">
          <a:avLst/>
        </a:prstGeom>
      </xdr:spPr>
    </xdr:pic>
    <xdr:clientData/>
  </xdr:twoCellAnchor>
  <xdr:twoCellAnchor>
    <xdr:from>
      <xdr:col>2</xdr:col>
      <xdr:colOff>1100142</xdr:colOff>
      <xdr:row>96</xdr:row>
      <xdr:rowOff>589737</xdr:rowOff>
    </xdr:from>
    <xdr:to>
      <xdr:col>2</xdr:col>
      <xdr:colOff>1746072</xdr:colOff>
      <xdr:row>96</xdr:row>
      <xdr:rowOff>1669834</xdr:rowOff>
    </xdr:to>
    <xdr:pic>
      <xdr:nvPicPr>
        <xdr:cNvPr id="697" name="Рисунок 696">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548" cstate="email">
          <a:extLst>
            <a:ext uri="{28A0092B-C50C-407E-A947-70E740481C1C}">
              <a14:useLocalDpi xmlns:a14="http://schemas.microsoft.com/office/drawing/2010/main"/>
            </a:ext>
          </a:extLst>
        </a:blip>
        <a:stretch>
          <a:fillRect/>
        </a:stretch>
      </xdr:blipFill>
      <xdr:spPr>
        <a:xfrm>
          <a:off x="3364975" y="198921404"/>
          <a:ext cx="645930" cy="1080097"/>
        </a:xfrm>
        <a:prstGeom prst="rect">
          <a:avLst/>
        </a:prstGeom>
      </xdr:spPr>
    </xdr:pic>
    <xdr:clientData/>
  </xdr:twoCellAnchor>
  <xdr:twoCellAnchor>
    <xdr:from>
      <xdr:col>2</xdr:col>
      <xdr:colOff>448991</xdr:colOff>
      <xdr:row>98</xdr:row>
      <xdr:rowOff>223853</xdr:rowOff>
    </xdr:from>
    <xdr:to>
      <xdr:col>2</xdr:col>
      <xdr:colOff>2309071</xdr:colOff>
      <xdr:row>98</xdr:row>
      <xdr:rowOff>2083933</xdr:rowOff>
    </xdr:to>
    <xdr:pic>
      <xdr:nvPicPr>
        <xdr:cNvPr id="701" name="Рисунок 700" descr="Изображение выглядит как текст, инструмент, 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549" cstate="email">
          <a:extLst>
            <a:ext uri="{28A0092B-C50C-407E-A947-70E740481C1C}">
              <a14:useLocalDpi xmlns:a14="http://schemas.microsoft.com/office/drawing/2010/main"/>
            </a:ext>
          </a:extLst>
        </a:blip>
        <a:stretch>
          <a:fillRect/>
        </a:stretch>
      </xdr:blipFill>
      <xdr:spPr>
        <a:xfrm>
          <a:off x="2713824" y="203127520"/>
          <a:ext cx="1860080" cy="1860080"/>
        </a:xfrm>
        <a:prstGeom prst="rect">
          <a:avLst/>
        </a:prstGeom>
      </xdr:spPr>
    </xdr:pic>
    <xdr:clientData/>
  </xdr:twoCellAnchor>
  <xdr:twoCellAnchor>
    <xdr:from>
      <xdr:col>2</xdr:col>
      <xdr:colOff>431672</xdr:colOff>
      <xdr:row>97</xdr:row>
      <xdr:rowOff>241173</xdr:rowOff>
    </xdr:from>
    <xdr:to>
      <xdr:col>2</xdr:col>
      <xdr:colOff>2291753</xdr:colOff>
      <xdr:row>97</xdr:row>
      <xdr:rowOff>2101254</xdr:rowOff>
    </xdr:to>
    <xdr:pic>
      <xdr:nvPicPr>
        <xdr:cNvPr id="702" name="Рисунок 701" descr="Изображение выглядит как текст,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550" cstate="email">
          <a:extLst>
            <a:ext uri="{28A0092B-C50C-407E-A947-70E740481C1C}">
              <a14:useLocalDpi xmlns:a14="http://schemas.microsoft.com/office/drawing/2010/main"/>
            </a:ext>
          </a:extLst>
        </a:blip>
        <a:stretch>
          <a:fillRect/>
        </a:stretch>
      </xdr:blipFill>
      <xdr:spPr>
        <a:xfrm>
          <a:off x="2696505" y="200858840"/>
          <a:ext cx="1860081" cy="1860081"/>
        </a:xfrm>
        <a:prstGeom prst="rect">
          <a:avLst/>
        </a:prstGeom>
      </xdr:spPr>
    </xdr:pic>
    <xdr:clientData/>
  </xdr:twoCellAnchor>
  <xdr:twoCellAnchor>
    <xdr:from>
      <xdr:col>2</xdr:col>
      <xdr:colOff>762401</xdr:colOff>
      <xdr:row>99</xdr:row>
      <xdr:rowOff>554584</xdr:rowOff>
    </xdr:from>
    <xdr:to>
      <xdr:col>2</xdr:col>
      <xdr:colOff>1883739</xdr:colOff>
      <xdr:row>99</xdr:row>
      <xdr:rowOff>1675922</xdr:rowOff>
    </xdr:to>
    <xdr:pic>
      <xdr:nvPicPr>
        <xdr:cNvPr id="708" name="Рисунок 707" descr="Изображение выглядит как электродрель, инструмент, дрель&#10;&#10;Автоматически созданное описание">
          <a:extLst>
            <a:ext uri="{FF2B5EF4-FFF2-40B4-BE49-F238E27FC236}">
              <a16:creationId xmlns:a16="http://schemas.microsoft.com/office/drawing/2014/main" id="{00000000-0008-0000-0000-0000C4020000}"/>
            </a:ext>
          </a:extLst>
        </xdr:cNvPr>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xfrm>
          <a:off x="3027234" y="205744251"/>
          <a:ext cx="1121338" cy="1121338"/>
        </a:xfrm>
        <a:prstGeom prst="rect">
          <a:avLst/>
        </a:prstGeom>
      </xdr:spPr>
    </xdr:pic>
    <xdr:clientData/>
  </xdr:twoCellAnchor>
  <xdr:twoCellAnchor>
    <xdr:from>
      <xdr:col>2</xdr:col>
      <xdr:colOff>389971</xdr:colOff>
      <xdr:row>100</xdr:row>
      <xdr:rowOff>234109</xdr:rowOff>
    </xdr:from>
    <xdr:to>
      <xdr:col>2</xdr:col>
      <xdr:colOff>2250051</xdr:colOff>
      <xdr:row>100</xdr:row>
      <xdr:rowOff>2094189</xdr:rowOff>
    </xdr:to>
    <xdr:pic>
      <xdr:nvPicPr>
        <xdr:cNvPr id="710" name="Рисунок 709"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C602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654804" y="207709776"/>
          <a:ext cx="1860080" cy="1860080"/>
        </a:xfrm>
        <a:prstGeom prst="rect">
          <a:avLst/>
        </a:prstGeom>
      </xdr:spPr>
    </xdr:pic>
    <xdr:clientData/>
  </xdr:twoCellAnchor>
  <xdr:twoCellAnchor>
    <xdr:from>
      <xdr:col>2</xdr:col>
      <xdr:colOff>423173</xdr:colOff>
      <xdr:row>101</xdr:row>
      <xdr:rowOff>232673</xdr:rowOff>
    </xdr:from>
    <xdr:to>
      <xdr:col>2</xdr:col>
      <xdr:colOff>2283254</xdr:colOff>
      <xdr:row>101</xdr:row>
      <xdr:rowOff>2092754</xdr:rowOff>
    </xdr:to>
    <xdr:pic>
      <xdr:nvPicPr>
        <xdr:cNvPr id="711" name="Рисунок 710"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553" cstate="email">
          <a:extLst>
            <a:ext uri="{28A0092B-C50C-407E-A947-70E740481C1C}">
              <a14:useLocalDpi xmlns:a14="http://schemas.microsoft.com/office/drawing/2010/main"/>
            </a:ext>
          </a:extLst>
        </a:blip>
        <a:stretch>
          <a:fillRect/>
        </a:stretch>
      </xdr:blipFill>
      <xdr:spPr>
        <a:xfrm>
          <a:off x="2688006" y="209994340"/>
          <a:ext cx="1860081" cy="1860081"/>
        </a:xfrm>
        <a:prstGeom prst="rect">
          <a:avLst/>
        </a:prstGeom>
      </xdr:spPr>
    </xdr:pic>
    <xdr:clientData/>
  </xdr:twoCellAnchor>
  <xdr:twoCellAnchor>
    <xdr:from>
      <xdr:col>2</xdr:col>
      <xdr:colOff>957962</xdr:colOff>
      <xdr:row>102</xdr:row>
      <xdr:rowOff>564843</xdr:rowOff>
    </xdr:from>
    <xdr:to>
      <xdr:col>2</xdr:col>
      <xdr:colOff>1795297</xdr:colOff>
      <xdr:row>102</xdr:row>
      <xdr:rowOff>1719807</xdr:rowOff>
    </xdr:to>
    <xdr:pic>
      <xdr:nvPicPr>
        <xdr:cNvPr id="712" name="Рисунок 711" descr="Изображение выглядит как электродрель, дрель, машин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554" cstate="email">
          <a:extLst>
            <a:ext uri="{BEBA8EAE-BF5A-486C-A8C5-ECC9F3942E4B}">
              <a14:imgProps xmlns:a14="http://schemas.microsoft.com/office/drawing/2010/main">
                <a14:imgLayer r:embed="rId555">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3222795" y="212612510"/>
          <a:ext cx="837335" cy="1154964"/>
        </a:xfrm>
        <a:prstGeom prst="rect">
          <a:avLst/>
        </a:prstGeom>
      </xdr:spPr>
    </xdr:pic>
    <xdr:clientData/>
  </xdr:twoCellAnchor>
  <xdr:twoCellAnchor>
    <xdr:from>
      <xdr:col>2</xdr:col>
      <xdr:colOff>379717</xdr:colOff>
      <xdr:row>103</xdr:row>
      <xdr:rowOff>223855</xdr:rowOff>
    </xdr:from>
    <xdr:to>
      <xdr:col>2</xdr:col>
      <xdr:colOff>2239797</xdr:colOff>
      <xdr:row>103</xdr:row>
      <xdr:rowOff>2083935</xdr:rowOff>
    </xdr:to>
    <xdr:pic>
      <xdr:nvPicPr>
        <xdr:cNvPr id="713" name="Рисунок 712" descr="Изображение выглядит как дрель, электродрель, машина, текст&#10;&#10;Содержимое, созданное искусственным интеллектом, может быть неверным.">
          <a:extLst>
            <a:ext uri="{FF2B5EF4-FFF2-40B4-BE49-F238E27FC236}">
              <a16:creationId xmlns:a16="http://schemas.microsoft.com/office/drawing/2014/main" id="{00000000-0008-0000-0000-0000C9020000}"/>
            </a:ext>
          </a:extLst>
        </xdr:cNvPr>
        <xdr:cNvPicPr>
          <a:picLocks noChangeAspect="1"/>
        </xdr:cNvPicPr>
      </xdr:nvPicPr>
      <xdr:blipFill>
        <a:blip xmlns:r="http://schemas.openxmlformats.org/officeDocument/2006/relationships" r:embed="rId556" cstate="email">
          <a:extLst>
            <a:ext uri="{28A0092B-C50C-407E-A947-70E740481C1C}">
              <a14:useLocalDpi xmlns:a14="http://schemas.microsoft.com/office/drawing/2010/main"/>
            </a:ext>
          </a:extLst>
        </a:blip>
        <a:stretch>
          <a:fillRect/>
        </a:stretch>
      </xdr:blipFill>
      <xdr:spPr>
        <a:xfrm>
          <a:off x="2644550" y="214557522"/>
          <a:ext cx="1860080" cy="1860080"/>
        </a:xfrm>
        <a:prstGeom prst="rect">
          <a:avLst/>
        </a:prstGeom>
      </xdr:spPr>
    </xdr:pic>
    <xdr:clientData/>
  </xdr:twoCellAnchor>
  <xdr:twoCellAnchor>
    <xdr:from>
      <xdr:col>2</xdr:col>
      <xdr:colOff>422807</xdr:colOff>
      <xdr:row>104</xdr:row>
      <xdr:rowOff>214991</xdr:rowOff>
    </xdr:from>
    <xdr:to>
      <xdr:col>2</xdr:col>
      <xdr:colOff>2282887</xdr:colOff>
      <xdr:row>104</xdr:row>
      <xdr:rowOff>2075071</xdr:rowOff>
    </xdr:to>
    <xdr:pic>
      <xdr:nvPicPr>
        <xdr:cNvPr id="714" name="Рисунок 713" descr="Изображение выглядит как дрель, электродрель, машин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557" cstate="email">
          <a:extLst>
            <a:ext uri="{28A0092B-C50C-407E-A947-70E740481C1C}">
              <a14:useLocalDpi xmlns:a14="http://schemas.microsoft.com/office/drawing/2010/main"/>
            </a:ext>
          </a:extLst>
        </a:blip>
        <a:stretch>
          <a:fillRect/>
        </a:stretch>
      </xdr:blipFill>
      <xdr:spPr>
        <a:xfrm>
          <a:off x="2687640" y="216834658"/>
          <a:ext cx="1860080" cy="1860080"/>
        </a:xfrm>
        <a:prstGeom prst="rect">
          <a:avLst/>
        </a:prstGeom>
      </xdr:spPr>
    </xdr:pic>
    <xdr:clientData/>
  </xdr:twoCellAnchor>
  <xdr:twoCellAnchor>
    <xdr:from>
      <xdr:col>2</xdr:col>
      <xdr:colOff>836682</xdr:colOff>
      <xdr:row>106</xdr:row>
      <xdr:rowOff>576910</xdr:rowOff>
    </xdr:from>
    <xdr:to>
      <xdr:col>2</xdr:col>
      <xdr:colOff>1928411</xdr:colOff>
      <xdr:row>106</xdr:row>
      <xdr:rowOff>1668639</xdr:rowOff>
    </xdr:to>
    <xdr:pic>
      <xdr:nvPicPr>
        <xdr:cNvPr id="715" name="Рисунок 714" descr="Изображение выглядит как дрель, электродрель, машина,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CB020000}"/>
            </a:ext>
          </a:extLst>
        </xdr:cNvPr>
        <xdr:cNvPicPr>
          <a:picLocks noChangeAspect="1"/>
        </xdr:cNvPicPr>
      </xdr:nvPicPr>
      <xdr:blipFill>
        <a:blip xmlns:r="http://schemas.openxmlformats.org/officeDocument/2006/relationships" r:embed="rId558" cstate="email">
          <a:extLst>
            <a:ext uri="{28A0092B-C50C-407E-A947-70E740481C1C}">
              <a14:useLocalDpi xmlns:a14="http://schemas.microsoft.com/office/drawing/2010/main"/>
            </a:ext>
          </a:extLst>
        </a:blip>
        <a:stretch>
          <a:fillRect/>
        </a:stretch>
      </xdr:blipFill>
      <xdr:spPr>
        <a:xfrm>
          <a:off x="3101515" y="221768577"/>
          <a:ext cx="1091729" cy="1091729"/>
        </a:xfrm>
        <a:prstGeom prst="rect">
          <a:avLst/>
        </a:prstGeom>
      </xdr:spPr>
    </xdr:pic>
    <xdr:clientData/>
  </xdr:twoCellAnchor>
  <xdr:twoCellAnchor>
    <xdr:from>
      <xdr:col>2</xdr:col>
      <xdr:colOff>948779</xdr:colOff>
      <xdr:row>105</xdr:row>
      <xdr:rowOff>723644</xdr:rowOff>
    </xdr:from>
    <xdr:to>
      <xdr:col>2</xdr:col>
      <xdr:colOff>1822164</xdr:colOff>
      <xdr:row>105</xdr:row>
      <xdr:rowOff>1597029</xdr:rowOff>
    </xdr:to>
    <xdr:pic>
      <xdr:nvPicPr>
        <xdr:cNvPr id="716" name="Рисунок 715" descr="Изображение выглядит как инструмент, дрель, электродрель, 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CC020000}"/>
            </a:ext>
          </a:extLst>
        </xdr:cNvPr>
        <xdr:cNvPicPr>
          <a:picLocks noChangeAspect="1"/>
        </xdr:cNvPicPr>
      </xdr:nvPicPr>
      <xdr:blipFill>
        <a:blip xmlns:r="http://schemas.openxmlformats.org/officeDocument/2006/relationships" r:embed="rId559" cstate="email">
          <a:extLst>
            <a:ext uri="{28A0092B-C50C-407E-A947-70E740481C1C}">
              <a14:useLocalDpi xmlns:a14="http://schemas.microsoft.com/office/drawing/2010/main"/>
            </a:ext>
          </a:extLst>
        </a:blip>
        <a:stretch>
          <a:fillRect/>
        </a:stretch>
      </xdr:blipFill>
      <xdr:spPr>
        <a:xfrm>
          <a:off x="3213612" y="219629311"/>
          <a:ext cx="873385" cy="873385"/>
        </a:xfrm>
        <a:prstGeom prst="rect">
          <a:avLst/>
        </a:prstGeom>
      </xdr:spPr>
    </xdr:pic>
    <xdr:clientData/>
  </xdr:twoCellAnchor>
  <xdr:twoCellAnchor>
    <xdr:from>
      <xdr:col>2</xdr:col>
      <xdr:colOff>877125</xdr:colOff>
      <xdr:row>107</xdr:row>
      <xdr:rowOff>637330</xdr:rowOff>
    </xdr:from>
    <xdr:to>
      <xdr:col>2</xdr:col>
      <xdr:colOff>2032396</xdr:colOff>
      <xdr:row>107</xdr:row>
      <xdr:rowOff>1636945</xdr:rowOff>
    </xdr:to>
    <xdr:pic>
      <xdr:nvPicPr>
        <xdr:cNvPr id="718" name="Рисунок 717" descr="Изображение выглядит как инструмент, дрель, молоток, Электроинструмент&#10;&#10;Автоматически созданное описание">
          <a:extLst>
            <a:ext uri="{FF2B5EF4-FFF2-40B4-BE49-F238E27FC236}">
              <a16:creationId xmlns:a16="http://schemas.microsoft.com/office/drawing/2014/main" id="{00000000-0008-0000-0000-0000CE020000}"/>
            </a:ext>
          </a:extLst>
        </xdr:cNvPr>
        <xdr:cNvPicPr>
          <a:picLocks noChangeAspect="1"/>
        </xdr:cNvPicPr>
      </xdr:nvPicPr>
      <xdr:blipFill rotWithShape="1">
        <a:blip xmlns:r="http://schemas.openxmlformats.org/officeDocument/2006/relationships" r:embed="rId560" cstate="email">
          <a:extLst>
            <a:ext uri="{28A0092B-C50C-407E-A947-70E740481C1C}">
              <a14:useLocalDpi xmlns:a14="http://schemas.microsoft.com/office/drawing/2010/main"/>
            </a:ext>
          </a:extLst>
        </a:blip>
        <a:srcRect/>
        <a:stretch/>
      </xdr:blipFill>
      <xdr:spPr>
        <a:xfrm>
          <a:off x="3141958" y="226400997"/>
          <a:ext cx="1155271" cy="999615"/>
        </a:xfrm>
        <a:prstGeom prst="rect">
          <a:avLst/>
        </a:prstGeom>
      </xdr:spPr>
    </xdr:pic>
    <xdr:clientData/>
  </xdr:twoCellAnchor>
  <xdr:twoCellAnchor>
    <xdr:from>
      <xdr:col>2</xdr:col>
      <xdr:colOff>824877</xdr:colOff>
      <xdr:row>108</xdr:row>
      <xdr:rowOff>485628</xdr:rowOff>
    </xdr:from>
    <xdr:to>
      <xdr:col>2</xdr:col>
      <xdr:colOff>2164917</xdr:colOff>
      <xdr:row>108</xdr:row>
      <xdr:rowOff>1654666</xdr:rowOff>
    </xdr:to>
    <xdr:pic>
      <xdr:nvPicPr>
        <xdr:cNvPr id="719" name="Рисунок 718">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3089710" y="228535295"/>
          <a:ext cx="1340040" cy="1169038"/>
        </a:xfrm>
        <a:prstGeom prst="rect">
          <a:avLst/>
        </a:prstGeom>
      </xdr:spPr>
    </xdr:pic>
    <xdr:clientData/>
  </xdr:twoCellAnchor>
  <xdr:twoCellAnchor>
    <xdr:from>
      <xdr:col>2</xdr:col>
      <xdr:colOff>441927</xdr:colOff>
      <xdr:row>109</xdr:row>
      <xdr:rowOff>234109</xdr:rowOff>
    </xdr:from>
    <xdr:to>
      <xdr:col>2</xdr:col>
      <xdr:colOff>2302007</xdr:colOff>
      <xdr:row>109</xdr:row>
      <xdr:rowOff>2094189</xdr:rowOff>
    </xdr:to>
    <xdr:pic>
      <xdr:nvPicPr>
        <xdr:cNvPr id="734" name="Рисунок 733" descr="Изображение выглядит как текст, дрель, молоток,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DE02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706760" y="230569776"/>
          <a:ext cx="1860080" cy="1860080"/>
        </a:xfrm>
        <a:prstGeom prst="rect">
          <a:avLst/>
        </a:prstGeom>
      </xdr:spPr>
    </xdr:pic>
    <xdr:clientData/>
  </xdr:twoCellAnchor>
  <xdr:twoCellAnchor>
    <xdr:from>
      <xdr:col>2</xdr:col>
      <xdr:colOff>731980</xdr:colOff>
      <xdr:row>110</xdr:row>
      <xdr:rowOff>614338</xdr:rowOff>
    </xdr:from>
    <xdr:to>
      <xdr:col>2</xdr:col>
      <xdr:colOff>1947667</xdr:colOff>
      <xdr:row>110</xdr:row>
      <xdr:rowOff>1674382</xdr:rowOff>
    </xdr:to>
    <xdr:pic>
      <xdr:nvPicPr>
        <xdr:cNvPr id="735" name="Рисунок 734" descr="Изображение выглядит как электропила, инструмент&#10;&#10;Автоматически созданное описание">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563" cstate="email">
          <a:extLst>
            <a:ext uri="{28A0092B-C50C-407E-A947-70E740481C1C}">
              <a14:useLocalDpi xmlns:a14="http://schemas.microsoft.com/office/drawing/2010/main"/>
            </a:ext>
          </a:extLst>
        </a:blip>
        <a:stretch>
          <a:fillRect/>
        </a:stretch>
      </xdr:blipFill>
      <xdr:spPr>
        <a:xfrm>
          <a:off x="2996813" y="233236005"/>
          <a:ext cx="1215687" cy="1060044"/>
        </a:xfrm>
        <a:prstGeom prst="rect">
          <a:avLst/>
        </a:prstGeom>
      </xdr:spPr>
    </xdr:pic>
    <xdr:clientData/>
  </xdr:twoCellAnchor>
  <xdr:twoCellAnchor>
    <xdr:from>
      <xdr:col>2</xdr:col>
      <xdr:colOff>457447</xdr:colOff>
      <xdr:row>111</xdr:row>
      <xdr:rowOff>232308</xdr:rowOff>
    </xdr:from>
    <xdr:to>
      <xdr:col>2</xdr:col>
      <xdr:colOff>2317528</xdr:colOff>
      <xdr:row>111</xdr:row>
      <xdr:rowOff>2092389</xdr:rowOff>
    </xdr:to>
    <xdr:pic>
      <xdr:nvPicPr>
        <xdr:cNvPr id="736" name="Рисунок 735" descr="Изображение выглядит как игрушка, инструмент, автокомпонент, 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564" cstate="email">
          <a:extLst>
            <a:ext uri="{28A0092B-C50C-407E-A947-70E740481C1C}">
              <a14:useLocalDpi xmlns:a14="http://schemas.microsoft.com/office/drawing/2010/main"/>
            </a:ext>
          </a:extLst>
        </a:blip>
        <a:stretch>
          <a:fillRect/>
        </a:stretch>
      </xdr:blipFill>
      <xdr:spPr>
        <a:xfrm>
          <a:off x="2722280" y="235139975"/>
          <a:ext cx="1860081" cy="1860081"/>
        </a:xfrm>
        <a:prstGeom prst="rect">
          <a:avLst/>
        </a:prstGeom>
      </xdr:spPr>
    </xdr:pic>
    <xdr:clientData/>
  </xdr:twoCellAnchor>
  <xdr:twoCellAnchor>
    <xdr:from>
      <xdr:col>2</xdr:col>
      <xdr:colOff>701972</xdr:colOff>
      <xdr:row>112</xdr:row>
      <xdr:rowOff>670426</xdr:rowOff>
    </xdr:from>
    <xdr:to>
      <xdr:col>2</xdr:col>
      <xdr:colOff>2088035</xdr:colOff>
      <xdr:row>112</xdr:row>
      <xdr:rowOff>1735690</xdr:rowOff>
    </xdr:to>
    <xdr:pic>
      <xdr:nvPicPr>
        <xdr:cNvPr id="737" name="Рисунок 736" descr="Изображение выглядит как инструмент, полировальная машинка, шлифмашина&#10;&#10;Автоматически созданное описание">
          <a:extLst>
            <a:ext uri="{FF2B5EF4-FFF2-40B4-BE49-F238E27FC236}">
              <a16:creationId xmlns:a16="http://schemas.microsoft.com/office/drawing/2014/main" id="{00000000-0008-0000-0000-0000E1020000}"/>
            </a:ext>
          </a:extLst>
        </xdr:cNvPr>
        <xdr:cNvPicPr>
          <a:picLocks noChangeAspect="1"/>
        </xdr:cNvPicPr>
      </xdr:nvPicPr>
      <xdr:blipFill rotWithShape="1">
        <a:blip xmlns:r="http://schemas.openxmlformats.org/officeDocument/2006/relationships" r:embed="rId565" cstate="email">
          <a:extLst>
            <a:ext uri="{28A0092B-C50C-407E-A947-70E740481C1C}">
              <a14:useLocalDpi xmlns:a14="http://schemas.microsoft.com/office/drawing/2010/main"/>
            </a:ext>
          </a:extLst>
        </a:blip>
        <a:srcRect/>
        <a:stretch/>
      </xdr:blipFill>
      <xdr:spPr>
        <a:xfrm>
          <a:off x="2966805" y="237864093"/>
          <a:ext cx="1386063" cy="1065264"/>
        </a:xfrm>
        <a:prstGeom prst="rect">
          <a:avLst/>
        </a:prstGeom>
      </xdr:spPr>
    </xdr:pic>
    <xdr:clientData/>
  </xdr:twoCellAnchor>
  <xdr:twoCellAnchor>
    <xdr:from>
      <xdr:col>2</xdr:col>
      <xdr:colOff>437642</xdr:colOff>
      <xdr:row>113</xdr:row>
      <xdr:rowOff>294767</xdr:rowOff>
    </xdr:from>
    <xdr:to>
      <xdr:col>2</xdr:col>
      <xdr:colOff>2263237</xdr:colOff>
      <xdr:row>113</xdr:row>
      <xdr:rowOff>1957544</xdr:rowOff>
    </xdr:to>
    <xdr:pic>
      <xdr:nvPicPr>
        <xdr:cNvPr id="738" name="Рисунок 737">
          <a:extLst>
            <a:ext uri="{FF2B5EF4-FFF2-40B4-BE49-F238E27FC236}">
              <a16:creationId xmlns:a16="http://schemas.microsoft.com/office/drawing/2014/main" id="{00000000-0008-0000-0000-0000E2020000}"/>
            </a:ext>
          </a:extLst>
        </xdr:cNvPr>
        <xdr:cNvPicPr>
          <a:picLocks noChangeAspect="1"/>
        </xdr:cNvPicPr>
      </xdr:nvPicPr>
      <xdr:blipFill>
        <a:blip xmlns:r="http://schemas.openxmlformats.org/officeDocument/2006/relationships" r:embed="rId566" cstate="email">
          <a:extLst>
            <a:ext uri="{28A0092B-C50C-407E-A947-70E740481C1C}">
              <a14:useLocalDpi xmlns:a14="http://schemas.microsoft.com/office/drawing/2010/main"/>
            </a:ext>
          </a:extLst>
        </a:blip>
        <a:stretch>
          <a:fillRect/>
        </a:stretch>
      </xdr:blipFill>
      <xdr:spPr>
        <a:xfrm>
          <a:off x="2702475" y="239774434"/>
          <a:ext cx="1825595" cy="1662777"/>
        </a:xfrm>
        <a:prstGeom prst="rect">
          <a:avLst/>
        </a:prstGeom>
      </xdr:spPr>
    </xdr:pic>
    <xdr:clientData/>
  </xdr:twoCellAnchor>
  <xdr:twoCellAnchor>
    <xdr:from>
      <xdr:col>2</xdr:col>
      <xdr:colOff>424695</xdr:colOff>
      <xdr:row>114</xdr:row>
      <xdr:rowOff>401513</xdr:rowOff>
    </xdr:from>
    <xdr:to>
      <xdr:col>2</xdr:col>
      <xdr:colOff>2399245</xdr:colOff>
      <xdr:row>114</xdr:row>
      <xdr:rowOff>1954071</xdr:rowOff>
    </xdr:to>
    <xdr:pic>
      <xdr:nvPicPr>
        <xdr:cNvPr id="739" name="Рисунок 738">
          <a:extLst>
            <a:ext uri="{FF2B5EF4-FFF2-40B4-BE49-F238E27FC236}">
              <a16:creationId xmlns:a16="http://schemas.microsoft.com/office/drawing/2014/main" id="{00000000-0008-0000-0000-0000E3020000}"/>
            </a:ext>
          </a:extLst>
        </xdr:cNvPr>
        <xdr:cNvPicPr>
          <a:picLocks noChangeAspect="1"/>
        </xdr:cNvPicPr>
      </xdr:nvPicPr>
      <xdr:blipFill>
        <a:blip xmlns:r="http://schemas.openxmlformats.org/officeDocument/2006/relationships" r:embed="rId567" cstate="email">
          <a:extLst>
            <a:ext uri="{28A0092B-C50C-407E-A947-70E740481C1C}">
              <a14:useLocalDpi xmlns:a14="http://schemas.microsoft.com/office/drawing/2010/main"/>
            </a:ext>
          </a:extLst>
        </a:blip>
        <a:stretch>
          <a:fillRect/>
        </a:stretch>
      </xdr:blipFill>
      <xdr:spPr>
        <a:xfrm>
          <a:off x="2689528" y="242167180"/>
          <a:ext cx="1974550" cy="1552558"/>
        </a:xfrm>
        <a:prstGeom prst="rect">
          <a:avLst/>
        </a:prstGeom>
      </xdr:spPr>
    </xdr:pic>
    <xdr:clientData/>
  </xdr:twoCellAnchor>
  <xdr:twoCellAnchor>
    <xdr:from>
      <xdr:col>2</xdr:col>
      <xdr:colOff>441927</xdr:colOff>
      <xdr:row>115</xdr:row>
      <xdr:rowOff>234108</xdr:rowOff>
    </xdr:from>
    <xdr:to>
      <xdr:col>2</xdr:col>
      <xdr:colOff>2302008</xdr:colOff>
      <xdr:row>115</xdr:row>
      <xdr:rowOff>2094189</xdr:rowOff>
    </xdr:to>
    <xdr:pic>
      <xdr:nvPicPr>
        <xdr:cNvPr id="740" name="Рисунок 739" descr="Изображение выглядит как игрушка, шлифмашин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568" cstate="email">
          <a:extLst>
            <a:ext uri="{28A0092B-C50C-407E-A947-70E740481C1C}">
              <a14:useLocalDpi xmlns:a14="http://schemas.microsoft.com/office/drawing/2010/main"/>
            </a:ext>
          </a:extLst>
        </a:blip>
        <a:stretch>
          <a:fillRect/>
        </a:stretch>
      </xdr:blipFill>
      <xdr:spPr>
        <a:xfrm>
          <a:off x="2706760" y="244285775"/>
          <a:ext cx="1860081" cy="1860081"/>
        </a:xfrm>
        <a:prstGeom prst="rect">
          <a:avLst/>
        </a:prstGeom>
      </xdr:spPr>
    </xdr:pic>
    <xdr:clientData/>
  </xdr:twoCellAnchor>
  <xdr:twoCellAnchor>
    <xdr:from>
      <xdr:col>2</xdr:col>
      <xdr:colOff>448992</xdr:colOff>
      <xdr:row>116</xdr:row>
      <xdr:rowOff>223853</xdr:rowOff>
    </xdr:from>
    <xdr:to>
      <xdr:col>2</xdr:col>
      <xdr:colOff>2309072</xdr:colOff>
      <xdr:row>116</xdr:row>
      <xdr:rowOff>2083933</xdr:rowOff>
    </xdr:to>
    <xdr:pic>
      <xdr:nvPicPr>
        <xdr:cNvPr id="753" name="Рисунок 752" descr="Изображение выглядит как игрушка, Игрушечный транспорт, шлиф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F1020000}"/>
            </a:ext>
          </a:extLst>
        </xdr:cNvPr>
        <xdr:cNvPicPr>
          <a:picLocks noChangeAspect="1"/>
        </xdr:cNvPicPr>
      </xdr:nvPicPr>
      <xdr:blipFill>
        <a:blip xmlns:r="http://schemas.openxmlformats.org/officeDocument/2006/relationships" r:embed="rId569" cstate="email">
          <a:extLst>
            <a:ext uri="{28A0092B-C50C-407E-A947-70E740481C1C}">
              <a14:useLocalDpi xmlns:a14="http://schemas.microsoft.com/office/drawing/2010/main"/>
            </a:ext>
          </a:extLst>
        </a:blip>
        <a:stretch>
          <a:fillRect/>
        </a:stretch>
      </xdr:blipFill>
      <xdr:spPr>
        <a:xfrm>
          <a:off x="2713825" y="246561520"/>
          <a:ext cx="1860080" cy="1860080"/>
        </a:xfrm>
        <a:prstGeom prst="rect">
          <a:avLst/>
        </a:prstGeom>
      </xdr:spPr>
    </xdr:pic>
    <xdr:clientData/>
  </xdr:twoCellAnchor>
  <xdr:twoCellAnchor>
    <xdr:from>
      <xdr:col>2</xdr:col>
      <xdr:colOff>447504</xdr:colOff>
      <xdr:row>117</xdr:row>
      <xdr:rowOff>222369</xdr:rowOff>
    </xdr:from>
    <xdr:to>
      <xdr:col>2</xdr:col>
      <xdr:colOff>2307584</xdr:colOff>
      <xdr:row>117</xdr:row>
      <xdr:rowOff>2082449</xdr:rowOff>
    </xdr:to>
    <xdr:pic>
      <xdr:nvPicPr>
        <xdr:cNvPr id="755" name="Рисунок 754" descr="Изображение выглядит как игрушка, шлифмашин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570" cstate="email">
          <a:extLst>
            <a:ext uri="{28A0092B-C50C-407E-A947-70E740481C1C}">
              <a14:useLocalDpi xmlns:a14="http://schemas.microsoft.com/office/drawing/2010/main"/>
            </a:ext>
          </a:extLst>
        </a:blip>
        <a:stretch>
          <a:fillRect/>
        </a:stretch>
      </xdr:blipFill>
      <xdr:spPr>
        <a:xfrm>
          <a:off x="2712337" y="248846036"/>
          <a:ext cx="1860080" cy="1860080"/>
        </a:xfrm>
        <a:prstGeom prst="rect">
          <a:avLst/>
        </a:prstGeom>
      </xdr:spPr>
    </xdr:pic>
    <xdr:clientData/>
  </xdr:twoCellAnchor>
  <xdr:twoCellAnchor>
    <xdr:from>
      <xdr:col>2</xdr:col>
      <xdr:colOff>564947</xdr:colOff>
      <xdr:row>118</xdr:row>
      <xdr:rowOff>679992</xdr:rowOff>
    </xdr:from>
    <xdr:to>
      <xdr:col>2</xdr:col>
      <xdr:colOff>2102104</xdr:colOff>
      <xdr:row>118</xdr:row>
      <xdr:rowOff>1561486</xdr:rowOff>
    </xdr:to>
    <xdr:pic>
      <xdr:nvPicPr>
        <xdr:cNvPr id="756" name="Рисунок 755" descr="Изображение выглядит как машина, инструмент, шлиф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F4020000}"/>
            </a:ext>
          </a:extLst>
        </xdr:cNvPr>
        <xdr:cNvPicPr>
          <a:picLocks noChangeAspect="1"/>
        </xdr:cNvPicPr>
      </xdr:nvPicPr>
      <xdr:blipFill>
        <a:blip xmlns:r="http://schemas.openxmlformats.org/officeDocument/2006/relationships" r:embed="rId571" cstate="email">
          <a:extLst>
            <a:ext uri="{28A0092B-C50C-407E-A947-70E740481C1C}">
              <a14:useLocalDpi xmlns:a14="http://schemas.microsoft.com/office/drawing/2010/main"/>
            </a:ext>
          </a:extLst>
        </a:blip>
        <a:srcRect/>
        <a:stretch>
          <a:fillRect/>
        </a:stretch>
      </xdr:blipFill>
      <xdr:spPr>
        <a:xfrm>
          <a:off x="2829780" y="251589659"/>
          <a:ext cx="1537157" cy="881494"/>
        </a:xfrm>
        <a:prstGeom prst="rect">
          <a:avLst/>
        </a:prstGeom>
      </xdr:spPr>
    </xdr:pic>
    <xdr:clientData/>
  </xdr:twoCellAnchor>
  <xdr:twoCellAnchor>
    <xdr:from>
      <xdr:col>2</xdr:col>
      <xdr:colOff>441927</xdr:colOff>
      <xdr:row>119</xdr:row>
      <xdr:rowOff>234110</xdr:rowOff>
    </xdr:from>
    <xdr:to>
      <xdr:col>2</xdr:col>
      <xdr:colOff>2302007</xdr:colOff>
      <xdr:row>119</xdr:row>
      <xdr:rowOff>2094190</xdr:rowOff>
    </xdr:to>
    <xdr:pic>
      <xdr:nvPicPr>
        <xdr:cNvPr id="757" name="Рисунок 756" descr="Изображение выглядит как игрушка, Игрушечный транспорт, Масштабная модель&#10;&#10;Содержимое, созданное искусственным интеллектом, может быть неверным.">
          <a:extLst>
            <a:ext uri="{FF2B5EF4-FFF2-40B4-BE49-F238E27FC236}">
              <a16:creationId xmlns:a16="http://schemas.microsoft.com/office/drawing/2014/main" id="{00000000-0008-0000-0000-0000F5020000}"/>
            </a:ext>
          </a:extLst>
        </xdr:cNvPr>
        <xdr:cNvPicPr>
          <a:picLocks noChangeAspect="1"/>
        </xdr:cNvPicPr>
      </xdr:nvPicPr>
      <xdr:blipFill>
        <a:blip xmlns:r="http://schemas.openxmlformats.org/officeDocument/2006/relationships" r:embed="rId572" cstate="email">
          <a:extLst>
            <a:ext uri="{28A0092B-C50C-407E-A947-70E740481C1C}">
              <a14:useLocalDpi xmlns:a14="http://schemas.microsoft.com/office/drawing/2010/main"/>
            </a:ext>
          </a:extLst>
        </a:blip>
        <a:stretch>
          <a:fillRect/>
        </a:stretch>
      </xdr:blipFill>
      <xdr:spPr>
        <a:xfrm>
          <a:off x="2706760" y="253429777"/>
          <a:ext cx="1860080" cy="1860080"/>
        </a:xfrm>
        <a:prstGeom prst="rect">
          <a:avLst/>
        </a:prstGeom>
      </xdr:spPr>
    </xdr:pic>
    <xdr:clientData/>
  </xdr:twoCellAnchor>
  <xdr:twoCellAnchor>
    <xdr:from>
      <xdr:col>2</xdr:col>
      <xdr:colOff>441927</xdr:colOff>
      <xdr:row>120</xdr:row>
      <xdr:rowOff>234109</xdr:rowOff>
    </xdr:from>
    <xdr:to>
      <xdr:col>2</xdr:col>
      <xdr:colOff>2302008</xdr:colOff>
      <xdr:row>120</xdr:row>
      <xdr:rowOff>2094190</xdr:rowOff>
    </xdr:to>
    <xdr:pic>
      <xdr:nvPicPr>
        <xdr:cNvPr id="768" name="Рисунок 767" descr="Изображение выглядит как игрушка, Игрушечный транспорт, Масштабная модель&#10;&#10;Содержимое, созданное искусственным интеллектом, может быть неверным.">
          <a:extLst>
            <a:ext uri="{FF2B5EF4-FFF2-40B4-BE49-F238E27FC236}">
              <a16:creationId xmlns:a16="http://schemas.microsoft.com/office/drawing/2014/main" id="{00000000-0008-0000-0000-000000030000}"/>
            </a:ext>
          </a:extLst>
        </xdr:cNvPr>
        <xdr:cNvPicPr>
          <a:picLocks noChangeAspect="1"/>
        </xdr:cNvPicPr>
      </xdr:nvPicPr>
      <xdr:blipFill>
        <a:blip xmlns:r="http://schemas.openxmlformats.org/officeDocument/2006/relationships" r:embed="rId573" cstate="email">
          <a:extLst>
            <a:ext uri="{28A0092B-C50C-407E-A947-70E740481C1C}">
              <a14:useLocalDpi xmlns:a14="http://schemas.microsoft.com/office/drawing/2010/main"/>
            </a:ext>
          </a:extLst>
        </a:blip>
        <a:stretch>
          <a:fillRect/>
        </a:stretch>
      </xdr:blipFill>
      <xdr:spPr>
        <a:xfrm>
          <a:off x="2706760" y="255715776"/>
          <a:ext cx="1860081" cy="1860081"/>
        </a:xfrm>
        <a:prstGeom prst="rect">
          <a:avLst/>
        </a:prstGeom>
      </xdr:spPr>
    </xdr:pic>
    <xdr:clientData/>
  </xdr:twoCellAnchor>
  <xdr:twoCellAnchor>
    <xdr:from>
      <xdr:col>2</xdr:col>
      <xdr:colOff>443154</xdr:colOff>
      <xdr:row>121</xdr:row>
      <xdr:rowOff>218015</xdr:rowOff>
    </xdr:from>
    <xdr:to>
      <xdr:col>2</xdr:col>
      <xdr:colOff>2303235</xdr:colOff>
      <xdr:row>121</xdr:row>
      <xdr:rowOff>2078096</xdr:rowOff>
    </xdr:to>
    <xdr:pic>
      <xdr:nvPicPr>
        <xdr:cNvPr id="778" name="Рисунок 777" descr="Изображение выглядит как игрушка, Игрушечный транспорт&#10;&#10;Содержимое, созданное искусственным интеллектом, может быть неверным.">
          <a:extLst>
            <a:ext uri="{FF2B5EF4-FFF2-40B4-BE49-F238E27FC236}">
              <a16:creationId xmlns:a16="http://schemas.microsoft.com/office/drawing/2014/main" id="{00000000-0008-0000-0000-00000A030000}"/>
            </a:ext>
          </a:extLst>
        </xdr:cNvPr>
        <xdr:cNvPicPr>
          <a:picLocks noChangeAspect="1"/>
        </xdr:cNvPicPr>
      </xdr:nvPicPr>
      <xdr:blipFill>
        <a:blip xmlns:r="http://schemas.openxmlformats.org/officeDocument/2006/relationships" r:embed="rId574" cstate="email">
          <a:extLst>
            <a:ext uri="{28A0092B-C50C-407E-A947-70E740481C1C}">
              <a14:useLocalDpi xmlns:a14="http://schemas.microsoft.com/office/drawing/2010/main"/>
            </a:ext>
          </a:extLst>
        </a:blip>
        <a:stretch>
          <a:fillRect/>
        </a:stretch>
      </xdr:blipFill>
      <xdr:spPr>
        <a:xfrm>
          <a:off x="2707987" y="257985682"/>
          <a:ext cx="1860081" cy="1860081"/>
        </a:xfrm>
        <a:prstGeom prst="rect">
          <a:avLst/>
        </a:prstGeom>
      </xdr:spPr>
    </xdr:pic>
    <xdr:clientData/>
  </xdr:twoCellAnchor>
  <xdr:twoCellAnchor>
    <xdr:from>
      <xdr:col>2</xdr:col>
      <xdr:colOff>916879</xdr:colOff>
      <xdr:row>124</xdr:row>
      <xdr:rowOff>674425</xdr:rowOff>
    </xdr:from>
    <xdr:to>
      <xdr:col>2</xdr:col>
      <xdr:colOff>1936277</xdr:colOff>
      <xdr:row>124</xdr:row>
      <xdr:rowOff>1693823</xdr:rowOff>
    </xdr:to>
    <xdr:pic>
      <xdr:nvPicPr>
        <xdr:cNvPr id="779" name="Рисунок 778" descr="Изображение выглядит как электропила, инструмент, Электроинструмент, дрель&#10;&#10;Автоматически созданное описание">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575" cstate="email">
          <a:extLst>
            <a:ext uri="{28A0092B-C50C-407E-A947-70E740481C1C}">
              <a14:useLocalDpi xmlns:a14="http://schemas.microsoft.com/office/drawing/2010/main"/>
            </a:ext>
          </a:extLst>
        </a:blip>
        <a:stretch>
          <a:fillRect/>
        </a:stretch>
      </xdr:blipFill>
      <xdr:spPr>
        <a:xfrm>
          <a:off x="3181712" y="265300092"/>
          <a:ext cx="1019398" cy="1019398"/>
        </a:xfrm>
        <a:prstGeom prst="rect">
          <a:avLst/>
        </a:prstGeom>
      </xdr:spPr>
    </xdr:pic>
    <xdr:clientData/>
  </xdr:twoCellAnchor>
  <xdr:twoCellAnchor>
    <xdr:from>
      <xdr:col>2</xdr:col>
      <xdr:colOff>444981</xdr:colOff>
      <xdr:row>125</xdr:row>
      <xdr:rowOff>237163</xdr:rowOff>
    </xdr:from>
    <xdr:to>
      <xdr:col>2</xdr:col>
      <xdr:colOff>2305061</xdr:colOff>
      <xdr:row>125</xdr:row>
      <xdr:rowOff>2097243</xdr:rowOff>
    </xdr:to>
    <xdr:pic>
      <xdr:nvPicPr>
        <xdr:cNvPr id="780" name="Рисунок 779" descr="Изображение выглядит как текст&#10;&#10;Содержимое, созданное искусственным интеллектом, может быть неверным.">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576" cstate="email">
          <a:extLst>
            <a:ext uri="{28A0092B-C50C-407E-A947-70E740481C1C}">
              <a14:useLocalDpi xmlns:a14="http://schemas.microsoft.com/office/drawing/2010/main"/>
            </a:ext>
          </a:extLst>
        </a:blip>
        <a:stretch>
          <a:fillRect/>
        </a:stretch>
      </xdr:blipFill>
      <xdr:spPr>
        <a:xfrm>
          <a:off x="2709814" y="267148830"/>
          <a:ext cx="1860080" cy="1860080"/>
        </a:xfrm>
        <a:prstGeom prst="rect">
          <a:avLst/>
        </a:prstGeom>
      </xdr:spPr>
    </xdr:pic>
    <xdr:clientData/>
  </xdr:twoCellAnchor>
  <xdr:twoCellAnchor>
    <xdr:from>
      <xdr:col>2</xdr:col>
      <xdr:colOff>459244</xdr:colOff>
      <xdr:row>126</xdr:row>
      <xdr:rowOff>234108</xdr:rowOff>
    </xdr:from>
    <xdr:to>
      <xdr:col>2</xdr:col>
      <xdr:colOff>2319324</xdr:colOff>
      <xdr:row>126</xdr:row>
      <xdr:rowOff>2094188</xdr:rowOff>
    </xdr:to>
    <xdr:pic>
      <xdr:nvPicPr>
        <xdr:cNvPr id="781" name="Рисунок 780" descr="Изображение выглядит как текст&#10;&#10;Содержимое, созданное искусственным интеллектом, может быть неверным.">
          <a:extLst>
            <a:ext uri="{FF2B5EF4-FFF2-40B4-BE49-F238E27FC236}">
              <a16:creationId xmlns:a16="http://schemas.microsoft.com/office/drawing/2014/main" id="{00000000-0008-0000-0000-00000D030000}"/>
            </a:ext>
          </a:extLst>
        </xdr:cNvPr>
        <xdr:cNvPicPr>
          <a:picLocks noChangeAspect="1"/>
        </xdr:cNvPicPr>
      </xdr:nvPicPr>
      <xdr:blipFill>
        <a:blip xmlns:r="http://schemas.openxmlformats.org/officeDocument/2006/relationships" r:embed="rId577" cstate="email">
          <a:extLst>
            <a:ext uri="{28A0092B-C50C-407E-A947-70E740481C1C}">
              <a14:useLocalDpi xmlns:a14="http://schemas.microsoft.com/office/drawing/2010/main"/>
            </a:ext>
          </a:extLst>
        </a:blip>
        <a:stretch>
          <a:fillRect/>
        </a:stretch>
      </xdr:blipFill>
      <xdr:spPr>
        <a:xfrm>
          <a:off x="2724077" y="269431775"/>
          <a:ext cx="1860080" cy="1860080"/>
        </a:xfrm>
        <a:prstGeom prst="rect">
          <a:avLst/>
        </a:prstGeom>
      </xdr:spPr>
    </xdr:pic>
    <xdr:clientData/>
  </xdr:twoCellAnchor>
  <xdr:twoCellAnchor>
    <xdr:from>
      <xdr:col>2</xdr:col>
      <xdr:colOff>457446</xdr:colOff>
      <xdr:row>128</xdr:row>
      <xdr:rowOff>232309</xdr:rowOff>
    </xdr:from>
    <xdr:to>
      <xdr:col>2</xdr:col>
      <xdr:colOff>2317526</xdr:colOff>
      <xdr:row>128</xdr:row>
      <xdr:rowOff>2092389</xdr:rowOff>
    </xdr:to>
    <xdr:pic>
      <xdr:nvPicPr>
        <xdr:cNvPr id="782" name="Рисунок 781" descr="Изображение выглядит как текст, игрушка&#10;&#10;Содержимое, созданное искусственным интеллектом, может быть неверным.">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578" cstate="email">
          <a:extLst>
            <a:ext uri="{28A0092B-C50C-407E-A947-70E740481C1C}">
              <a14:useLocalDpi xmlns:a14="http://schemas.microsoft.com/office/drawing/2010/main"/>
            </a:ext>
          </a:extLst>
        </a:blip>
        <a:stretch>
          <a:fillRect/>
        </a:stretch>
      </xdr:blipFill>
      <xdr:spPr>
        <a:xfrm>
          <a:off x="2722279" y="274001976"/>
          <a:ext cx="1860080" cy="1860080"/>
        </a:xfrm>
        <a:prstGeom prst="rect">
          <a:avLst/>
        </a:prstGeom>
      </xdr:spPr>
    </xdr:pic>
    <xdr:clientData/>
  </xdr:twoCellAnchor>
  <xdr:twoCellAnchor>
    <xdr:from>
      <xdr:col>2</xdr:col>
      <xdr:colOff>441927</xdr:colOff>
      <xdr:row>129</xdr:row>
      <xdr:rowOff>234107</xdr:rowOff>
    </xdr:from>
    <xdr:to>
      <xdr:col>2</xdr:col>
      <xdr:colOff>2302007</xdr:colOff>
      <xdr:row>129</xdr:row>
      <xdr:rowOff>2094187</xdr:rowOff>
    </xdr:to>
    <xdr:pic>
      <xdr:nvPicPr>
        <xdr:cNvPr id="783" name="Рисунок 782" descr="Изображение выглядит как текст, электроника&#10;&#10;Содержимое, созданное искусственным интеллектом, может быть неверным.">
          <a:extLst>
            <a:ext uri="{FF2B5EF4-FFF2-40B4-BE49-F238E27FC236}">
              <a16:creationId xmlns:a16="http://schemas.microsoft.com/office/drawing/2014/main" id="{00000000-0008-0000-0000-00000F030000}"/>
            </a:ext>
          </a:extLst>
        </xdr:cNvPr>
        <xdr:cNvPicPr>
          <a:picLocks noChangeAspect="1"/>
        </xdr:cNvPicPr>
      </xdr:nvPicPr>
      <xdr:blipFill>
        <a:blip xmlns:r="http://schemas.openxmlformats.org/officeDocument/2006/relationships" r:embed="rId579" cstate="email">
          <a:extLst>
            <a:ext uri="{28A0092B-C50C-407E-A947-70E740481C1C}">
              <a14:useLocalDpi xmlns:a14="http://schemas.microsoft.com/office/drawing/2010/main"/>
            </a:ext>
          </a:extLst>
        </a:blip>
        <a:stretch>
          <a:fillRect/>
        </a:stretch>
      </xdr:blipFill>
      <xdr:spPr>
        <a:xfrm>
          <a:off x="2706760" y="276289774"/>
          <a:ext cx="1860080" cy="1860080"/>
        </a:xfrm>
        <a:prstGeom prst="rect">
          <a:avLst/>
        </a:prstGeom>
      </xdr:spPr>
    </xdr:pic>
    <xdr:clientData/>
  </xdr:twoCellAnchor>
  <xdr:twoCellAnchor>
    <xdr:from>
      <xdr:col>2</xdr:col>
      <xdr:colOff>496416</xdr:colOff>
      <xdr:row>133</xdr:row>
      <xdr:rowOff>706321</xdr:rowOff>
    </xdr:from>
    <xdr:to>
      <xdr:col>2</xdr:col>
      <xdr:colOff>2033673</xdr:colOff>
      <xdr:row>133</xdr:row>
      <xdr:rowOff>1458526</xdr:rowOff>
    </xdr:to>
    <xdr:pic>
      <xdr:nvPicPr>
        <xdr:cNvPr id="784" name="Рисунок 783" descr="Изображение выглядит как инструмент, электропила&#10;&#10;Содержимое, созданное искусственным интеллектом, может быть неверным.">
          <a:extLst>
            <a:ext uri="{FF2B5EF4-FFF2-40B4-BE49-F238E27FC236}">
              <a16:creationId xmlns:a16="http://schemas.microsoft.com/office/drawing/2014/main" id="{00000000-0008-0000-0000-000010030000}"/>
            </a:ext>
          </a:extLst>
        </xdr:cNvPr>
        <xdr:cNvPicPr>
          <a:picLocks noChangeAspect="1"/>
        </xdr:cNvPicPr>
      </xdr:nvPicPr>
      <xdr:blipFill>
        <a:blip xmlns:r="http://schemas.openxmlformats.org/officeDocument/2006/relationships" r:embed="rId580" cstate="email">
          <a:extLst>
            <a:ext uri="{28A0092B-C50C-407E-A947-70E740481C1C}">
              <a14:useLocalDpi xmlns:a14="http://schemas.microsoft.com/office/drawing/2010/main"/>
            </a:ext>
          </a:extLst>
        </a:blip>
        <a:srcRect/>
        <a:stretch>
          <a:fillRect/>
        </a:stretch>
      </xdr:blipFill>
      <xdr:spPr>
        <a:xfrm>
          <a:off x="2761249" y="285905988"/>
          <a:ext cx="1537257" cy="752205"/>
        </a:xfrm>
        <a:prstGeom prst="rect">
          <a:avLst/>
        </a:prstGeom>
      </xdr:spPr>
    </xdr:pic>
    <xdr:clientData/>
  </xdr:twoCellAnchor>
  <xdr:twoCellAnchor>
    <xdr:from>
      <xdr:col>2</xdr:col>
      <xdr:colOff>464823</xdr:colOff>
      <xdr:row>134</xdr:row>
      <xdr:rowOff>222367</xdr:rowOff>
    </xdr:from>
    <xdr:to>
      <xdr:col>2</xdr:col>
      <xdr:colOff>2324903</xdr:colOff>
      <xdr:row>134</xdr:row>
      <xdr:rowOff>2082447</xdr:rowOff>
    </xdr:to>
    <xdr:pic>
      <xdr:nvPicPr>
        <xdr:cNvPr id="785" name="Рисунок 784" descr="Изображение выглядит как инструмент, текст&#10;&#10;Содержимое, созданное искусственным интеллектом, может быть неверным.">
          <a:extLst>
            <a:ext uri="{FF2B5EF4-FFF2-40B4-BE49-F238E27FC236}">
              <a16:creationId xmlns:a16="http://schemas.microsoft.com/office/drawing/2014/main" id="{00000000-0008-0000-0000-000011030000}"/>
            </a:ext>
          </a:extLst>
        </xdr:cNvPr>
        <xdr:cNvPicPr>
          <a:picLocks noChangeAspect="1"/>
        </xdr:cNvPicPr>
      </xdr:nvPicPr>
      <xdr:blipFill>
        <a:blip xmlns:r="http://schemas.openxmlformats.org/officeDocument/2006/relationships" r:embed="rId581" cstate="email">
          <a:extLst>
            <a:ext uri="{28A0092B-C50C-407E-A947-70E740481C1C}">
              <a14:useLocalDpi xmlns:a14="http://schemas.microsoft.com/office/drawing/2010/main"/>
            </a:ext>
          </a:extLst>
        </a:blip>
        <a:stretch>
          <a:fillRect/>
        </a:stretch>
      </xdr:blipFill>
      <xdr:spPr>
        <a:xfrm>
          <a:off x="2729656" y="287708034"/>
          <a:ext cx="1860080" cy="1860080"/>
        </a:xfrm>
        <a:prstGeom prst="rect">
          <a:avLst/>
        </a:prstGeom>
      </xdr:spPr>
    </xdr:pic>
    <xdr:clientData/>
  </xdr:twoCellAnchor>
  <xdr:twoCellAnchor>
    <xdr:from>
      <xdr:col>2</xdr:col>
      <xdr:colOff>444982</xdr:colOff>
      <xdr:row>135</xdr:row>
      <xdr:rowOff>237163</xdr:rowOff>
    </xdr:from>
    <xdr:to>
      <xdr:col>2</xdr:col>
      <xdr:colOff>2305062</xdr:colOff>
      <xdr:row>135</xdr:row>
      <xdr:rowOff>2097243</xdr:rowOff>
    </xdr:to>
    <xdr:pic>
      <xdr:nvPicPr>
        <xdr:cNvPr id="786" name="Рисунок 785" descr="Изображение выглядит как инструмент, текст&#10;&#10;Содержимое, созданное искусственным интеллектом, может быть неверным.">
          <a:extLst>
            <a:ext uri="{FF2B5EF4-FFF2-40B4-BE49-F238E27FC236}">
              <a16:creationId xmlns:a16="http://schemas.microsoft.com/office/drawing/2014/main" id="{00000000-0008-0000-0000-000012030000}"/>
            </a:ext>
          </a:extLst>
        </xdr:cNvPr>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xfrm>
          <a:off x="2709815" y="290008830"/>
          <a:ext cx="1860080" cy="1860080"/>
        </a:xfrm>
        <a:prstGeom prst="rect">
          <a:avLst/>
        </a:prstGeom>
      </xdr:spPr>
    </xdr:pic>
    <xdr:clientData/>
  </xdr:twoCellAnchor>
  <xdr:twoCellAnchor>
    <xdr:from>
      <xdr:col>2</xdr:col>
      <xdr:colOff>606548</xdr:colOff>
      <xdr:row>130</xdr:row>
      <xdr:rowOff>492677</xdr:rowOff>
    </xdr:from>
    <xdr:to>
      <xdr:col>2</xdr:col>
      <xdr:colOff>2210039</xdr:colOff>
      <xdr:row>130</xdr:row>
      <xdr:rowOff>1836357</xdr:rowOff>
    </xdr:to>
    <xdr:pic>
      <xdr:nvPicPr>
        <xdr:cNvPr id="787" name="Рисунок 786" descr="Изображение выглядит как инструмент, электропила, Электроинструмент&#10;&#10;Автоматически созданное описание">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2871381" y="278834344"/>
          <a:ext cx="1603491" cy="1343680"/>
        </a:xfrm>
        <a:prstGeom prst="rect">
          <a:avLst/>
        </a:prstGeom>
      </xdr:spPr>
    </xdr:pic>
    <xdr:clientData/>
  </xdr:twoCellAnchor>
  <xdr:twoCellAnchor>
    <xdr:from>
      <xdr:col>2</xdr:col>
      <xdr:colOff>444982</xdr:colOff>
      <xdr:row>131</xdr:row>
      <xdr:rowOff>237167</xdr:rowOff>
    </xdr:from>
    <xdr:to>
      <xdr:col>2</xdr:col>
      <xdr:colOff>2305062</xdr:colOff>
      <xdr:row>131</xdr:row>
      <xdr:rowOff>2097247</xdr:rowOff>
    </xdr:to>
    <xdr:pic>
      <xdr:nvPicPr>
        <xdr:cNvPr id="788" name="Рисунок 787" descr="Изображение выглядит как инструмент, электропила, дрель,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4030000}"/>
            </a:ext>
          </a:extLst>
        </xdr:cNvPr>
        <xdr:cNvPicPr>
          <a:picLocks noChangeAspect="1"/>
        </xdr:cNvPicPr>
      </xdr:nvPicPr>
      <xdr:blipFill>
        <a:blip xmlns:r="http://schemas.openxmlformats.org/officeDocument/2006/relationships" r:embed="rId584" cstate="email">
          <a:extLst>
            <a:ext uri="{28A0092B-C50C-407E-A947-70E740481C1C}">
              <a14:useLocalDpi xmlns:a14="http://schemas.microsoft.com/office/drawing/2010/main"/>
            </a:ext>
          </a:extLst>
        </a:blip>
        <a:stretch>
          <a:fillRect/>
        </a:stretch>
      </xdr:blipFill>
      <xdr:spPr>
        <a:xfrm>
          <a:off x="2709815" y="280864834"/>
          <a:ext cx="1860080" cy="1860080"/>
        </a:xfrm>
        <a:prstGeom prst="rect">
          <a:avLst/>
        </a:prstGeom>
      </xdr:spPr>
    </xdr:pic>
    <xdr:clientData/>
  </xdr:twoCellAnchor>
  <xdr:twoCellAnchor>
    <xdr:from>
      <xdr:col>2</xdr:col>
      <xdr:colOff>430187</xdr:colOff>
      <xdr:row>132</xdr:row>
      <xdr:rowOff>222368</xdr:rowOff>
    </xdr:from>
    <xdr:to>
      <xdr:col>2</xdr:col>
      <xdr:colOff>2290267</xdr:colOff>
      <xdr:row>132</xdr:row>
      <xdr:rowOff>2082448</xdr:rowOff>
    </xdr:to>
    <xdr:pic>
      <xdr:nvPicPr>
        <xdr:cNvPr id="789" name="Рисунок 788" descr="Изображение выглядит как инструмент, электропила, дрель,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585" cstate="email">
          <a:extLst>
            <a:ext uri="{28A0092B-C50C-407E-A947-70E740481C1C}">
              <a14:useLocalDpi xmlns:a14="http://schemas.microsoft.com/office/drawing/2010/main"/>
            </a:ext>
          </a:extLst>
        </a:blip>
        <a:stretch>
          <a:fillRect/>
        </a:stretch>
      </xdr:blipFill>
      <xdr:spPr>
        <a:xfrm>
          <a:off x="2695020" y="283136035"/>
          <a:ext cx="1860080" cy="1860080"/>
        </a:xfrm>
        <a:prstGeom prst="rect">
          <a:avLst/>
        </a:prstGeom>
      </xdr:spPr>
    </xdr:pic>
    <xdr:clientData/>
  </xdr:twoCellAnchor>
  <xdr:twoCellAnchor>
    <xdr:from>
      <xdr:col>2</xdr:col>
      <xdr:colOff>568572</xdr:colOff>
      <xdr:row>136</xdr:row>
      <xdr:rowOff>647117</xdr:rowOff>
    </xdr:from>
    <xdr:to>
      <xdr:col>2</xdr:col>
      <xdr:colOff>2336990</xdr:colOff>
      <xdr:row>136</xdr:row>
      <xdr:rowOff>1642148</xdr:rowOff>
    </xdr:to>
    <xdr:pic>
      <xdr:nvPicPr>
        <xdr:cNvPr id="791" name="Рисунок 790" descr="Изображение выглядит как электропил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7030000}"/>
            </a:ext>
          </a:extLst>
        </xdr:cNvPr>
        <xdr:cNvPicPr>
          <a:picLocks noChangeAspect="1"/>
        </xdr:cNvPicPr>
      </xdr:nvPicPr>
      <xdr:blipFill>
        <a:blip xmlns:r="http://schemas.openxmlformats.org/officeDocument/2006/relationships" r:embed="rId586" cstate="email">
          <a:extLst>
            <a:ext uri="{28A0092B-C50C-407E-A947-70E740481C1C}">
              <a14:useLocalDpi xmlns:a14="http://schemas.microsoft.com/office/drawing/2010/main"/>
            </a:ext>
          </a:extLst>
        </a:blip>
        <a:srcRect/>
        <a:stretch>
          <a:fillRect/>
        </a:stretch>
      </xdr:blipFill>
      <xdr:spPr>
        <a:xfrm>
          <a:off x="2833405" y="292704784"/>
          <a:ext cx="1768418" cy="995031"/>
        </a:xfrm>
        <a:prstGeom prst="rect">
          <a:avLst/>
        </a:prstGeom>
      </xdr:spPr>
    </xdr:pic>
    <xdr:clientData/>
  </xdr:twoCellAnchor>
  <xdr:twoCellAnchor>
    <xdr:from>
      <xdr:col>2</xdr:col>
      <xdr:colOff>448992</xdr:colOff>
      <xdr:row>137</xdr:row>
      <xdr:rowOff>223853</xdr:rowOff>
    </xdr:from>
    <xdr:to>
      <xdr:col>2</xdr:col>
      <xdr:colOff>2309072</xdr:colOff>
      <xdr:row>137</xdr:row>
      <xdr:rowOff>2083933</xdr:rowOff>
    </xdr:to>
    <xdr:pic>
      <xdr:nvPicPr>
        <xdr:cNvPr id="792" name="Рисунок 791" descr="Изображение выглядит как инструмент, 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18030000}"/>
            </a:ext>
          </a:extLst>
        </xdr:cNvPr>
        <xdr:cNvPicPr>
          <a:picLocks noChangeAspect="1"/>
        </xdr:cNvPicPr>
      </xdr:nvPicPr>
      <xdr:blipFill>
        <a:blip xmlns:r="http://schemas.openxmlformats.org/officeDocument/2006/relationships" r:embed="rId587" cstate="email">
          <a:extLst>
            <a:ext uri="{28A0092B-C50C-407E-A947-70E740481C1C}">
              <a14:useLocalDpi xmlns:a14="http://schemas.microsoft.com/office/drawing/2010/main"/>
            </a:ext>
          </a:extLst>
        </a:blip>
        <a:stretch>
          <a:fillRect/>
        </a:stretch>
      </xdr:blipFill>
      <xdr:spPr>
        <a:xfrm>
          <a:off x="2713825" y="294567520"/>
          <a:ext cx="1860080" cy="1860080"/>
        </a:xfrm>
        <a:prstGeom prst="rect">
          <a:avLst/>
        </a:prstGeom>
      </xdr:spPr>
    </xdr:pic>
    <xdr:clientData/>
  </xdr:twoCellAnchor>
  <xdr:twoCellAnchor>
    <xdr:from>
      <xdr:col>2</xdr:col>
      <xdr:colOff>741041</xdr:colOff>
      <xdr:row>138</xdr:row>
      <xdr:rowOff>614101</xdr:rowOff>
    </xdr:from>
    <xdr:to>
      <xdr:col>2</xdr:col>
      <xdr:colOff>1853672</xdr:colOff>
      <xdr:row>138</xdr:row>
      <xdr:rowOff>1726732</xdr:rowOff>
    </xdr:to>
    <xdr:pic>
      <xdr:nvPicPr>
        <xdr:cNvPr id="793" name="Рисунок 792" descr="Изображение выглядит как инструмент, электропила, Электроинструмент&#10;&#10;Автоматически созданное описание">
          <a:extLst>
            <a:ext uri="{FF2B5EF4-FFF2-40B4-BE49-F238E27FC236}">
              <a16:creationId xmlns:a16="http://schemas.microsoft.com/office/drawing/2014/main" id="{00000000-0008-0000-0000-000019030000}"/>
            </a:ext>
          </a:extLst>
        </xdr:cNvPr>
        <xdr:cNvPicPr>
          <a:picLocks noChangeAspect="1"/>
        </xdr:cNvPicPr>
      </xdr:nvPicPr>
      <xdr:blipFill>
        <a:blip xmlns:r="http://schemas.openxmlformats.org/officeDocument/2006/relationships" r:embed="rId588" cstate="email">
          <a:extLst>
            <a:ext uri="{28A0092B-C50C-407E-A947-70E740481C1C}">
              <a14:useLocalDpi xmlns:a14="http://schemas.microsoft.com/office/drawing/2010/main"/>
            </a:ext>
          </a:extLst>
        </a:blip>
        <a:stretch>
          <a:fillRect/>
        </a:stretch>
      </xdr:blipFill>
      <xdr:spPr>
        <a:xfrm>
          <a:off x="3005874" y="297243768"/>
          <a:ext cx="1112631" cy="1112631"/>
        </a:xfrm>
        <a:prstGeom prst="rect">
          <a:avLst/>
        </a:prstGeom>
      </xdr:spPr>
    </xdr:pic>
    <xdr:clientData/>
  </xdr:twoCellAnchor>
  <xdr:twoCellAnchor>
    <xdr:from>
      <xdr:col>2</xdr:col>
      <xdr:colOff>459245</xdr:colOff>
      <xdr:row>139</xdr:row>
      <xdr:rowOff>251426</xdr:rowOff>
    </xdr:from>
    <xdr:to>
      <xdr:col>2</xdr:col>
      <xdr:colOff>2319326</xdr:colOff>
      <xdr:row>139</xdr:row>
      <xdr:rowOff>2111507</xdr:rowOff>
    </xdr:to>
    <xdr:pic>
      <xdr:nvPicPr>
        <xdr:cNvPr id="794" name="Рисунок 793" descr="Изображение выглядит как электропила, инструмент, машина,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A030000}"/>
            </a:ext>
          </a:extLst>
        </xdr:cNvPr>
        <xdr:cNvPicPr>
          <a:picLocks noChangeAspect="1"/>
        </xdr:cNvPicPr>
      </xdr:nvPicPr>
      <xdr:blipFill>
        <a:blip xmlns:r="http://schemas.openxmlformats.org/officeDocument/2006/relationships" r:embed="rId589" cstate="email">
          <a:extLst>
            <a:ext uri="{28A0092B-C50C-407E-A947-70E740481C1C}">
              <a14:useLocalDpi xmlns:a14="http://schemas.microsoft.com/office/drawing/2010/main"/>
            </a:ext>
          </a:extLst>
        </a:blip>
        <a:stretch>
          <a:fillRect/>
        </a:stretch>
      </xdr:blipFill>
      <xdr:spPr>
        <a:xfrm>
          <a:off x="2724078" y="299167093"/>
          <a:ext cx="1860081" cy="1860081"/>
        </a:xfrm>
        <a:prstGeom prst="rect">
          <a:avLst/>
        </a:prstGeom>
      </xdr:spPr>
    </xdr:pic>
    <xdr:clientData/>
  </xdr:twoCellAnchor>
  <xdr:twoCellAnchor>
    <xdr:from>
      <xdr:col>2</xdr:col>
      <xdr:colOff>476562</xdr:colOff>
      <xdr:row>140</xdr:row>
      <xdr:rowOff>234108</xdr:rowOff>
    </xdr:from>
    <xdr:to>
      <xdr:col>2</xdr:col>
      <xdr:colOff>2336642</xdr:colOff>
      <xdr:row>140</xdr:row>
      <xdr:rowOff>2094188</xdr:rowOff>
    </xdr:to>
    <xdr:pic>
      <xdr:nvPicPr>
        <xdr:cNvPr id="795" name="Рисунок 794" descr="Изображение выглядит как электропила, инструмент, машина,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B030000}"/>
            </a:ext>
          </a:extLst>
        </xdr:cNvPr>
        <xdr:cNvPicPr>
          <a:picLocks noChangeAspect="1"/>
        </xdr:cNvPicPr>
      </xdr:nvPicPr>
      <xdr:blipFill>
        <a:blip xmlns:r="http://schemas.openxmlformats.org/officeDocument/2006/relationships" r:embed="rId590" cstate="email">
          <a:extLst>
            <a:ext uri="{28A0092B-C50C-407E-A947-70E740481C1C}">
              <a14:useLocalDpi xmlns:a14="http://schemas.microsoft.com/office/drawing/2010/main"/>
            </a:ext>
          </a:extLst>
        </a:blip>
        <a:stretch>
          <a:fillRect/>
        </a:stretch>
      </xdr:blipFill>
      <xdr:spPr>
        <a:xfrm>
          <a:off x="2741395" y="301435775"/>
          <a:ext cx="1860080" cy="1860080"/>
        </a:xfrm>
        <a:prstGeom prst="rect">
          <a:avLst/>
        </a:prstGeom>
      </xdr:spPr>
    </xdr:pic>
    <xdr:clientData/>
  </xdr:twoCellAnchor>
  <xdr:twoCellAnchor>
    <xdr:from>
      <xdr:col>2</xdr:col>
      <xdr:colOff>431671</xdr:colOff>
      <xdr:row>142</xdr:row>
      <xdr:rowOff>223854</xdr:rowOff>
    </xdr:from>
    <xdr:to>
      <xdr:col>2</xdr:col>
      <xdr:colOff>2291751</xdr:colOff>
      <xdr:row>142</xdr:row>
      <xdr:rowOff>2083934</xdr:rowOff>
    </xdr:to>
    <xdr:pic>
      <xdr:nvPicPr>
        <xdr:cNvPr id="796" name="Рисунок 795" descr="Изображение выглядит как электропила, инструмент,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C030000}"/>
            </a:ext>
          </a:extLst>
        </xdr:cNvPr>
        <xdr:cNvPicPr>
          <a:picLocks noChangeAspect="1"/>
        </xdr:cNvPicPr>
      </xdr:nvPicPr>
      <xdr:blipFill>
        <a:blip xmlns:r="http://schemas.openxmlformats.org/officeDocument/2006/relationships" r:embed="rId591" cstate="email">
          <a:extLst>
            <a:ext uri="{28A0092B-C50C-407E-A947-70E740481C1C}">
              <a14:useLocalDpi xmlns:a14="http://schemas.microsoft.com/office/drawing/2010/main"/>
            </a:ext>
          </a:extLst>
        </a:blip>
        <a:stretch>
          <a:fillRect/>
        </a:stretch>
      </xdr:blipFill>
      <xdr:spPr>
        <a:xfrm>
          <a:off x="2696504" y="305997521"/>
          <a:ext cx="1860080" cy="1860080"/>
        </a:xfrm>
        <a:prstGeom prst="rect">
          <a:avLst/>
        </a:prstGeom>
      </xdr:spPr>
    </xdr:pic>
    <xdr:clientData/>
  </xdr:twoCellAnchor>
  <xdr:twoCellAnchor>
    <xdr:from>
      <xdr:col>2</xdr:col>
      <xdr:colOff>431670</xdr:colOff>
      <xdr:row>143</xdr:row>
      <xdr:rowOff>223854</xdr:rowOff>
    </xdr:from>
    <xdr:to>
      <xdr:col>2</xdr:col>
      <xdr:colOff>2291750</xdr:colOff>
      <xdr:row>143</xdr:row>
      <xdr:rowOff>2083934</xdr:rowOff>
    </xdr:to>
    <xdr:pic>
      <xdr:nvPicPr>
        <xdr:cNvPr id="797" name="Рисунок 796" descr="Изображение выглядит как электропила, инструмент, Электро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D030000}"/>
            </a:ext>
          </a:extLst>
        </xdr:cNvPr>
        <xdr:cNvPicPr>
          <a:picLocks noChangeAspect="1"/>
        </xdr:cNvPicPr>
      </xdr:nvPicPr>
      <xdr:blipFill>
        <a:blip xmlns:r="http://schemas.openxmlformats.org/officeDocument/2006/relationships" r:embed="rId592" cstate="email">
          <a:extLst>
            <a:ext uri="{28A0092B-C50C-407E-A947-70E740481C1C}">
              <a14:useLocalDpi xmlns:a14="http://schemas.microsoft.com/office/drawing/2010/main"/>
            </a:ext>
          </a:extLst>
        </a:blip>
        <a:stretch>
          <a:fillRect/>
        </a:stretch>
      </xdr:blipFill>
      <xdr:spPr>
        <a:xfrm>
          <a:off x="2696503" y="308283521"/>
          <a:ext cx="1860080" cy="1860080"/>
        </a:xfrm>
        <a:prstGeom prst="rect">
          <a:avLst/>
        </a:prstGeom>
      </xdr:spPr>
    </xdr:pic>
    <xdr:clientData/>
  </xdr:twoCellAnchor>
  <xdr:twoCellAnchor>
    <xdr:from>
      <xdr:col>2</xdr:col>
      <xdr:colOff>678639</xdr:colOff>
      <xdr:row>141</xdr:row>
      <xdr:rowOff>436185</xdr:rowOff>
    </xdr:from>
    <xdr:to>
      <xdr:col>2</xdr:col>
      <xdr:colOff>2087699</xdr:colOff>
      <xdr:row>141</xdr:row>
      <xdr:rowOff>1845245</xdr:rowOff>
    </xdr:to>
    <xdr:pic>
      <xdr:nvPicPr>
        <xdr:cNvPr id="798" name="Рисунок 797" descr="Изображение выглядит как электропил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1E030000}"/>
            </a:ext>
          </a:extLst>
        </xdr:cNvPr>
        <xdr:cNvPicPr>
          <a:picLocks noChangeAspect="1"/>
        </xdr:cNvPicPr>
      </xdr:nvPicPr>
      <xdr:blipFill>
        <a:blip xmlns:r="http://schemas.openxmlformats.org/officeDocument/2006/relationships" r:embed="rId593" cstate="email">
          <a:extLst>
            <a:ext uri="{28A0092B-C50C-407E-A947-70E740481C1C}">
              <a14:useLocalDpi xmlns:a14="http://schemas.microsoft.com/office/drawing/2010/main"/>
            </a:ext>
          </a:extLst>
        </a:blip>
        <a:stretch>
          <a:fillRect/>
        </a:stretch>
      </xdr:blipFill>
      <xdr:spPr>
        <a:xfrm>
          <a:off x="2943472" y="303923852"/>
          <a:ext cx="1409060" cy="1409060"/>
        </a:xfrm>
        <a:prstGeom prst="rect">
          <a:avLst/>
        </a:prstGeom>
      </xdr:spPr>
    </xdr:pic>
    <xdr:clientData/>
  </xdr:twoCellAnchor>
  <xdr:oneCellAnchor>
    <xdr:from>
      <xdr:col>2</xdr:col>
      <xdr:colOff>0</xdr:colOff>
      <xdr:row>144</xdr:row>
      <xdr:rowOff>0</xdr:rowOff>
    </xdr:from>
    <xdr:ext cx="1257300" cy="1162050"/>
    <xdr:sp macro="" textlink="">
      <xdr:nvSpPr>
        <xdr:cNvPr id="79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1F030000}"/>
            </a:ext>
          </a:extLst>
        </xdr:cNvPr>
        <xdr:cNvSpPr/>
      </xdr:nvSpPr>
      <xdr:spPr bwMode="auto">
        <a:xfrm>
          <a:off x="1990725"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144</xdr:row>
      <xdr:rowOff>0</xdr:rowOff>
    </xdr:from>
    <xdr:ext cx="1257300" cy="1162050"/>
    <xdr:sp macro="" textlink="">
      <xdr:nvSpPr>
        <xdr:cNvPr id="80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0030000}"/>
            </a:ext>
          </a:extLst>
        </xdr:cNvPr>
        <xdr:cNvSpPr/>
      </xdr:nvSpPr>
      <xdr:spPr bwMode="auto">
        <a:xfrm>
          <a:off x="1990725"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144</xdr:row>
      <xdr:rowOff>0</xdr:rowOff>
    </xdr:from>
    <xdr:ext cx="1257300" cy="1162050"/>
    <xdr:sp macro="" textlink="">
      <xdr:nvSpPr>
        <xdr:cNvPr id="80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1030000}"/>
            </a:ext>
          </a:extLst>
        </xdr:cNvPr>
        <xdr:cNvSpPr/>
      </xdr:nvSpPr>
      <xdr:spPr bwMode="auto">
        <a:xfrm>
          <a:off x="16325850"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144</xdr:row>
      <xdr:rowOff>0</xdr:rowOff>
    </xdr:from>
    <xdr:ext cx="1257300" cy="1162050"/>
    <xdr:sp macro="" textlink="">
      <xdr:nvSpPr>
        <xdr:cNvPr id="80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2030000}"/>
            </a:ext>
          </a:extLst>
        </xdr:cNvPr>
        <xdr:cNvSpPr/>
      </xdr:nvSpPr>
      <xdr:spPr bwMode="auto">
        <a:xfrm>
          <a:off x="1990725"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144</xdr:row>
      <xdr:rowOff>0</xdr:rowOff>
    </xdr:from>
    <xdr:ext cx="1257300" cy="1162050"/>
    <xdr:sp macro="" textlink="">
      <xdr:nvSpPr>
        <xdr:cNvPr id="80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3030000}"/>
            </a:ext>
          </a:extLst>
        </xdr:cNvPr>
        <xdr:cNvSpPr/>
      </xdr:nvSpPr>
      <xdr:spPr bwMode="auto">
        <a:xfrm>
          <a:off x="16325850"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144</xdr:row>
      <xdr:rowOff>0</xdr:rowOff>
    </xdr:from>
    <xdr:ext cx="1257300" cy="1162050"/>
    <xdr:sp macro="" textlink="">
      <xdr:nvSpPr>
        <xdr:cNvPr id="80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4030000}"/>
            </a:ext>
          </a:extLst>
        </xdr:cNvPr>
        <xdr:cNvSpPr/>
      </xdr:nvSpPr>
      <xdr:spPr bwMode="auto">
        <a:xfrm>
          <a:off x="1990725"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144</xdr:row>
      <xdr:rowOff>0</xdr:rowOff>
    </xdr:from>
    <xdr:ext cx="1257300" cy="1162050"/>
    <xdr:sp macro="" textlink="">
      <xdr:nvSpPr>
        <xdr:cNvPr id="80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5030000}"/>
            </a:ext>
          </a:extLst>
        </xdr:cNvPr>
        <xdr:cNvSpPr/>
      </xdr:nvSpPr>
      <xdr:spPr bwMode="auto">
        <a:xfrm>
          <a:off x="1990725"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566873</xdr:colOff>
      <xdr:row>144</xdr:row>
      <xdr:rowOff>341736</xdr:rowOff>
    </xdr:from>
    <xdr:to>
      <xdr:col>2</xdr:col>
      <xdr:colOff>2172142</xdr:colOff>
      <xdr:row>144</xdr:row>
      <xdr:rowOff>1947005</xdr:rowOff>
    </xdr:to>
    <xdr:pic>
      <xdr:nvPicPr>
        <xdr:cNvPr id="806" name="Рисунок 805" descr="Изображение выглядит как электропила, инструмент, машина&#10;&#10;Автоматически созданное описание">
          <a:extLst>
            <a:ext uri="{FF2B5EF4-FFF2-40B4-BE49-F238E27FC236}">
              <a16:creationId xmlns:a16="http://schemas.microsoft.com/office/drawing/2014/main" id="{00000000-0008-0000-0000-000026030000}"/>
            </a:ext>
          </a:extLst>
        </xdr:cNvPr>
        <xdr:cNvPicPr>
          <a:picLocks noChangeAspect="1"/>
        </xdr:cNvPicPr>
      </xdr:nvPicPr>
      <xdr:blipFill>
        <a:blip xmlns:r="http://schemas.openxmlformats.org/officeDocument/2006/relationships" r:embed="rId594" cstate="email">
          <a:extLst>
            <a:ext uri="{28A0092B-C50C-407E-A947-70E740481C1C}">
              <a14:useLocalDpi xmlns:a14="http://schemas.microsoft.com/office/drawing/2010/main"/>
            </a:ext>
          </a:extLst>
        </a:blip>
        <a:stretch>
          <a:fillRect/>
        </a:stretch>
      </xdr:blipFill>
      <xdr:spPr>
        <a:xfrm>
          <a:off x="2831706" y="310687403"/>
          <a:ext cx="1605269" cy="1605269"/>
        </a:xfrm>
        <a:prstGeom prst="rect">
          <a:avLst/>
        </a:prstGeom>
      </xdr:spPr>
    </xdr:pic>
    <xdr:clientData/>
  </xdr:twoCellAnchor>
  <xdr:twoCellAnchor>
    <xdr:from>
      <xdr:col>2</xdr:col>
      <xdr:colOff>554182</xdr:colOff>
      <xdr:row>146</xdr:row>
      <xdr:rowOff>329046</xdr:rowOff>
    </xdr:from>
    <xdr:to>
      <xdr:col>2</xdr:col>
      <xdr:colOff>2208156</xdr:colOff>
      <xdr:row>146</xdr:row>
      <xdr:rowOff>1983020</xdr:rowOff>
    </xdr:to>
    <xdr:pic>
      <xdr:nvPicPr>
        <xdr:cNvPr id="807" name="Рисунок 806" descr="Изображение выглядит как электропила, инструмент, машина&#10;&#10;Автоматически созданное описание">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595" cstate="email">
          <a:extLst>
            <a:ext uri="{28A0092B-C50C-407E-A947-70E740481C1C}">
              <a14:useLocalDpi xmlns:a14="http://schemas.microsoft.com/office/drawing/2010/main"/>
            </a:ext>
          </a:extLst>
        </a:blip>
        <a:stretch>
          <a:fillRect/>
        </a:stretch>
      </xdr:blipFill>
      <xdr:spPr>
        <a:xfrm>
          <a:off x="2819015" y="315246713"/>
          <a:ext cx="1653974" cy="1653974"/>
        </a:xfrm>
        <a:prstGeom prst="rect">
          <a:avLst/>
        </a:prstGeom>
      </xdr:spPr>
    </xdr:pic>
    <xdr:clientData/>
  </xdr:twoCellAnchor>
  <xdr:twoCellAnchor>
    <xdr:from>
      <xdr:col>2</xdr:col>
      <xdr:colOff>536865</xdr:colOff>
      <xdr:row>147</xdr:row>
      <xdr:rowOff>311727</xdr:rowOff>
    </xdr:from>
    <xdr:to>
      <xdr:col>2</xdr:col>
      <xdr:colOff>2190839</xdr:colOff>
      <xdr:row>147</xdr:row>
      <xdr:rowOff>1965701</xdr:rowOff>
    </xdr:to>
    <xdr:pic>
      <xdr:nvPicPr>
        <xdr:cNvPr id="808" name="Рисунок 807" descr="Изображение выглядит как электропила, инструмент, машина&#10;&#10;Автоматически созданное описание">
          <a:extLst>
            <a:ext uri="{FF2B5EF4-FFF2-40B4-BE49-F238E27FC236}">
              <a16:creationId xmlns:a16="http://schemas.microsoft.com/office/drawing/2014/main" id="{00000000-0008-0000-0000-000028030000}"/>
            </a:ext>
          </a:extLst>
        </xdr:cNvPr>
        <xdr:cNvPicPr>
          <a:picLocks noChangeAspect="1"/>
        </xdr:cNvPicPr>
      </xdr:nvPicPr>
      <xdr:blipFill>
        <a:blip xmlns:r="http://schemas.openxmlformats.org/officeDocument/2006/relationships" r:embed="rId596" cstate="email">
          <a:extLst>
            <a:ext uri="{28A0092B-C50C-407E-A947-70E740481C1C}">
              <a14:useLocalDpi xmlns:a14="http://schemas.microsoft.com/office/drawing/2010/main"/>
            </a:ext>
          </a:extLst>
        </a:blip>
        <a:stretch>
          <a:fillRect/>
        </a:stretch>
      </xdr:blipFill>
      <xdr:spPr>
        <a:xfrm>
          <a:off x="2801698" y="317515394"/>
          <a:ext cx="1653974" cy="1653974"/>
        </a:xfrm>
        <a:prstGeom prst="rect">
          <a:avLst/>
        </a:prstGeom>
      </xdr:spPr>
    </xdr:pic>
    <xdr:clientData/>
  </xdr:twoCellAnchor>
  <xdr:twoCellAnchor>
    <xdr:from>
      <xdr:col>2</xdr:col>
      <xdr:colOff>531883</xdr:colOff>
      <xdr:row>148</xdr:row>
      <xdr:rowOff>324063</xdr:rowOff>
    </xdr:from>
    <xdr:to>
      <xdr:col>2</xdr:col>
      <xdr:colOff>2185857</xdr:colOff>
      <xdr:row>148</xdr:row>
      <xdr:rowOff>1978037</xdr:rowOff>
    </xdr:to>
    <xdr:pic>
      <xdr:nvPicPr>
        <xdr:cNvPr id="809" name="Рисунок 808" descr="Изображение выглядит как электропила, инструмент, машина&#10;&#10;Автоматически созданное описание">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597" cstate="email">
          <a:extLst>
            <a:ext uri="{28A0092B-C50C-407E-A947-70E740481C1C}">
              <a14:useLocalDpi xmlns:a14="http://schemas.microsoft.com/office/drawing/2010/main"/>
            </a:ext>
          </a:extLst>
        </a:blip>
        <a:stretch>
          <a:fillRect/>
        </a:stretch>
      </xdr:blipFill>
      <xdr:spPr>
        <a:xfrm>
          <a:off x="2796716" y="319813730"/>
          <a:ext cx="1653974" cy="1653974"/>
        </a:xfrm>
        <a:prstGeom prst="rect">
          <a:avLst/>
        </a:prstGeom>
      </xdr:spPr>
    </xdr:pic>
    <xdr:clientData/>
  </xdr:twoCellAnchor>
  <xdr:oneCellAnchor>
    <xdr:from>
      <xdr:col>7</xdr:col>
      <xdr:colOff>0</xdr:colOff>
      <xdr:row>144</xdr:row>
      <xdr:rowOff>0</xdr:rowOff>
    </xdr:from>
    <xdr:ext cx="1257300" cy="1162050"/>
    <xdr:sp macro="" textlink="">
      <xdr:nvSpPr>
        <xdr:cNvPr id="81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A030000}"/>
            </a:ext>
          </a:extLst>
        </xdr:cNvPr>
        <xdr:cNvSpPr/>
      </xdr:nvSpPr>
      <xdr:spPr bwMode="auto">
        <a:xfrm>
          <a:off x="16325850"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144</xdr:row>
      <xdr:rowOff>0</xdr:rowOff>
    </xdr:from>
    <xdr:ext cx="1257300" cy="1162050"/>
    <xdr:sp macro="" textlink="">
      <xdr:nvSpPr>
        <xdr:cNvPr id="81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B030000}"/>
            </a:ext>
          </a:extLst>
        </xdr:cNvPr>
        <xdr:cNvSpPr/>
      </xdr:nvSpPr>
      <xdr:spPr bwMode="auto">
        <a:xfrm>
          <a:off x="16325850" y="32865060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527929</xdr:colOff>
      <xdr:row>145</xdr:row>
      <xdr:rowOff>285475</xdr:rowOff>
    </xdr:from>
    <xdr:to>
      <xdr:col>2</xdr:col>
      <xdr:colOff>2286167</xdr:colOff>
      <xdr:row>145</xdr:row>
      <xdr:rowOff>2043713</xdr:rowOff>
    </xdr:to>
    <xdr:pic>
      <xdr:nvPicPr>
        <xdr:cNvPr id="812" name="Рисунок 811" descr="Изображение выглядит как электропила,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2C030000}"/>
            </a:ext>
          </a:extLst>
        </xdr:cNvPr>
        <xdr:cNvPicPr>
          <a:picLocks noChangeAspect="1"/>
        </xdr:cNvPicPr>
      </xdr:nvPicPr>
      <xdr:blipFill>
        <a:blip xmlns:r="http://schemas.openxmlformats.org/officeDocument/2006/relationships" r:embed="rId598" cstate="email">
          <a:extLst>
            <a:ext uri="{28A0092B-C50C-407E-A947-70E740481C1C}">
              <a14:useLocalDpi xmlns:a14="http://schemas.microsoft.com/office/drawing/2010/main"/>
            </a:ext>
          </a:extLst>
        </a:blip>
        <a:stretch>
          <a:fillRect/>
        </a:stretch>
      </xdr:blipFill>
      <xdr:spPr>
        <a:xfrm>
          <a:off x="2792762" y="312917142"/>
          <a:ext cx="1758238" cy="1758238"/>
        </a:xfrm>
        <a:prstGeom prst="rect">
          <a:avLst/>
        </a:prstGeom>
      </xdr:spPr>
    </xdr:pic>
    <xdr:clientData/>
  </xdr:twoCellAnchor>
  <xdr:twoCellAnchor>
    <xdr:from>
      <xdr:col>2</xdr:col>
      <xdr:colOff>839537</xdr:colOff>
      <xdr:row>149</xdr:row>
      <xdr:rowOff>631717</xdr:rowOff>
    </xdr:from>
    <xdr:to>
      <xdr:col>2</xdr:col>
      <xdr:colOff>1907842</xdr:colOff>
      <xdr:row>149</xdr:row>
      <xdr:rowOff>1700022</xdr:rowOff>
    </xdr:to>
    <xdr:pic>
      <xdr:nvPicPr>
        <xdr:cNvPr id="814" name="Рисунок 813">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599" cstate="email">
          <a:extLst>
            <a:ext uri="{28A0092B-C50C-407E-A947-70E740481C1C}">
              <a14:useLocalDpi xmlns:a14="http://schemas.microsoft.com/office/drawing/2010/main"/>
            </a:ext>
          </a:extLst>
        </a:blip>
        <a:stretch>
          <a:fillRect/>
        </a:stretch>
      </xdr:blipFill>
      <xdr:spPr>
        <a:xfrm>
          <a:off x="3104370" y="322407384"/>
          <a:ext cx="1068305" cy="1068305"/>
        </a:xfrm>
        <a:prstGeom prst="rect">
          <a:avLst/>
        </a:prstGeom>
      </xdr:spPr>
    </xdr:pic>
    <xdr:clientData/>
  </xdr:twoCellAnchor>
  <xdr:twoCellAnchor>
    <xdr:from>
      <xdr:col>2</xdr:col>
      <xdr:colOff>445728</xdr:colOff>
      <xdr:row>150</xdr:row>
      <xdr:rowOff>237909</xdr:rowOff>
    </xdr:from>
    <xdr:to>
      <xdr:col>2</xdr:col>
      <xdr:colOff>2305808</xdr:colOff>
      <xdr:row>150</xdr:row>
      <xdr:rowOff>2097989</xdr:rowOff>
    </xdr:to>
    <xdr:pic>
      <xdr:nvPicPr>
        <xdr:cNvPr id="815" name="Рисунок 814" descr="Изображение выглядит как текст, электроника&#10;&#10;Содержимое, созданное искусственным интеллектом, может быть неверным.">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600" cstate="email">
          <a:extLst>
            <a:ext uri="{28A0092B-C50C-407E-A947-70E740481C1C}">
              <a14:useLocalDpi xmlns:a14="http://schemas.microsoft.com/office/drawing/2010/main"/>
            </a:ext>
          </a:extLst>
        </a:blip>
        <a:stretch>
          <a:fillRect/>
        </a:stretch>
      </xdr:blipFill>
      <xdr:spPr>
        <a:xfrm>
          <a:off x="2710561" y="324299576"/>
          <a:ext cx="1860080" cy="1860080"/>
        </a:xfrm>
        <a:prstGeom prst="rect">
          <a:avLst/>
        </a:prstGeom>
      </xdr:spPr>
    </xdr:pic>
    <xdr:clientData/>
  </xdr:twoCellAnchor>
  <xdr:twoCellAnchor>
    <xdr:from>
      <xdr:col>2</xdr:col>
      <xdr:colOff>988272</xdr:colOff>
      <xdr:row>151</xdr:row>
      <xdr:rowOff>711179</xdr:rowOff>
    </xdr:from>
    <xdr:to>
      <xdr:col>2</xdr:col>
      <xdr:colOff>1808401</xdr:colOff>
      <xdr:row>151</xdr:row>
      <xdr:rowOff>1531308</xdr:rowOff>
    </xdr:to>
    <xdr:pic>
      <xdr:nvPicPr>
        <xdr:cNvPr id="816" name="Рисунок 815"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30030000}"/>
            </a:ext>
          </a:extLst>
        </xdr:cNvPr>
        <xdr:cNvPicPr>
          <a:picLocks noChangeAspect="1"/>
        </xdr:cNvPicPr>
      </xdr:nvPicPr>
      <xdr:blipFill>
        <a:blip xmlns:r="http://schemas.openxmlformats.org/officeDocument/2006/relationships" r:embed="rId601" cstate="email">
          <a:extLst>
            <a:ext uri="{28A0092B-C50C-407E-A947-70E740481C1C}">
              <a14:useLocalDpi xmlns:a14="http://schemas.microsoft.com/office/drawing/2010/main"/>
            </a:ext>
          </a:extLst>
        </a:blip>
        <a:stretch>
          <a:fillRect/>
        </a:stretch>
      </xdr:blipFill>
      <xdr:spPr>
        <a:xfrm>
          <a:off x="3253105" y="327058846"/>
          <a:ext cx="820129" cy="820129"/>
        </a:xfrm>
        <a:prstGeom prst="rect">
          <a:avLst/>
        </a:prstGeom>
      </xdr:spPr>
    </xdr:pic>
    <xdr:clientData/>
  </xdr:twoCellAnchor>
  <xdr:twoCellAnchor>
    <xdr:from>
      <xdr:col>2</xdr:col>
      <xdr:colOff>462300</xdr:colOff>
      <xdr:row>152</xdr:row>
      <xdr:rowOff>237162</xdr:rowOff>
    </xdr:from>
    <xdr:to>
      <xdr:col>2</xdr:col>
      <xdr:colOff>2322380</xdr:colOff>
      <xdr:row>152</xdr:row>
      <xdr:rowOff>2097242</xdr:rowOff>
    </xdr:to>
    <xdr:pic>
      <xdr:nvPicPr>
        <xdr:cNvPr id="817" name="Рисунок 816" descr="Изображение выглядит как текст&#10;&#10;Содержимое, созданное искусственным интеллектом, может быть неверным.">
          <a:extLst>
            <a:ext uri="{FF2B5EF4-FFF2-40B4-BE49-F238E27FC236}">
              <a16:creationId xmlns:a16="http://schemas.microsoft.com/office/drawing/2014/main" id="{00000000-0008-0000-0000-000031030000}"/>
            </a:ext>
          </a:extLst>
        </xdr:cNvPr>
        <xdr:cNvPicPr>
          <a:picLocks noChangeAspect="1"/>
        </xdr:cNvPicPr>
      </xdr:nvPicPr>
      <xdr:blipFill>
        <a:blip xmlns:r="http://schemas.openxmlformats.org/officeDocument/2006/relationships" r:embed="rId602" cstate="email">
          <a:extLst>
            <a:ext uri="{28A0092B-C50C-407E-A947-70E740481C1C}">
              <a14:useLocalDpi xmlns:a14="http://schemas.microsoft.com/office/drawing/2010/main"/>
            </a:ext>
          </a:extLst>
        </a:blip>
        <a:stretch>
          <a:fillRect/>
        </a:stretch>
      </xdr:blipFill>
      <xdr:spPr>
        <a:xfrm>
          <a:off x="2727133" y="328870829"/>
          <a:ext cx="1860080" cy="1860080"/>
        </a:xfrm>
        <a:prstGeom prst="rect">
          <a:avLst/>
        </a:prstGeom>
      </xdr:spPr>
    </xdr:pic>
    <xdr:clientData/>
  </xdr:twoCellAnchor>
  <xdr:twoCellAnchor>
    <xdr:from>
      <xdr:col>2</xdr:col>
      <xdr:colOff>767844</xdr:colOff>
      <xdr:row>153</xdr:row>
      <xdr:rowOff>611980</xdr:rowOff>
    </xdr:from>
    <xdr:to>
      <xdr:col>2</xdr:col>
      <xdr:colOff>1912493</xdr:colOff>
      <xdr:row>153</xdr:row>
      <xdr:rowOff>1756629</xdr:rowOff>
    </xdr:to>
    <xdr:pic>
      <xdr:nvPicPr>
        <xdr:cNvPr id="818" name="Рисунок 817" descr="Изображение выглядит как инструмент, рычаг&#10;&#10;Автоматически созданное описание">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603" cstate="email">
          <a:extLst>
            <a:ext uri="{28A0092B-C50C-407E-A947-70E740481C1C}">
              <a14:useLocalDpi xmlns:a14="http://schemas.microsoft.com/office/drawing/2010/main"/>
            </a:ext>
          </a:extLst>
        </a:blip>
        <a:stretch>
          <a:fillRect/>
        </a:stretch>
      </xdr:blipFill>
      <xdr:spPr>
        <a:xfrm>
          <a:off x="3032677" y="331531647"/>
          <a:ext cx="1144649" cy="1144649"/>
        </a:xfrm>
        <a:prstGeom prst="rect">
          <a:avLst/>
        </a:prstGeom>
      </xdr:spPr>
    </xdr:pic>
    <xdr:clientData/>
  </xdr:twoCellAnchor>
  <xdr:twoCellAnchor>
    <xdr:from>
      <xdr:col>2</xdr:col>
      <xdr:colOff>462299</xdr:colOff>
      <xdr:row>154</xdr:row>
      <xdr:rowOff>237162</xdr:rowOff>
    </xdr:from>
    <xdr:to>
      <xdr:col>2</xdr:col>
      <xdr:colOff>2322379</xdr:colOff>
      <xdr:row>154</xdr:row>
      <xdr:rowOff>2097242</xdr:rowOff>
    </xdr:to>
    <xdr:pic>
      <xdr:nvPicPr>
        <xdr:cNvPr id="819" name="Рисунок 818" descr="Изображение выглядит как текст,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33030000}"/>
            </a:ext>
          </a:extLst>
        </xdr:cNvPr>
        <xdr:cNvPicPr>
          <a:picLocks noChangeAspect="1"/>
        </xdr:cNvPicPr>
      </xdr:nvPicPr>
      <xdr:blipFill>
        <a:blip xmlns:r="http://schemas.openxmlformats.org/officeDocument/2006/relationships" r:embed="rId604" cstate="email">
          <a:extLst>
            <a:ext uri="{28A0092B-C50C-407E-A947-70E740481C1C}">
              <a14:useLocalDpi xmlns:a14="http://schemas.microsoft.com/office/drawing/2010/main"/>
            </a:ext>
          </a:extLst>
        </a:blip>
        <a:stretch>
          <a:fillRect/>
        </a:stretch>
      </xdr:blipFill>
      <xdr:spPr>
        <a:xfrm>
          <a:off x="2727132" y="333442829"/>
          <a:ext cx="1860080" cy="1860080"/>
        </a:xfrm>
        <a:prstGeom prst="rect">
          <a:avLst/>
        </a:prstGeom>
      </xdr:spPr>
    </xdr:pic>
    <xdr:clientData/>
  </xdr:twoCellAnchor>
  <xdr:twoCellAnchor>
    <xdr:from>
      <xdr:col>2</xdr:col>
      <xdr:colOff>542114</xdr:colOff>
      <xdr:row>155</xdr:row>
      <xdr:rowOff>432742</xdr:rowOff>
    </xdr:from>
    <xdr:to>
      <xdr:col>2</xdr:col>
      <xdr:colOff>2259620</xdr:colOff>
      <xdr:row>155</xdr:row>
      <xdr:rowOff>1874895</xdr:rowOff>
    </xdr:to>
    <xdr:pic>
      <xdr:nvPicPr>
        <xdr:cNvPr id="821" name="Рисунок 820">
          <a:extLst>
            <a:ext uri="{FF2B5EF4-FFF2-40B4-BE49-F238E27FC236}">
              <a16:creationId xmlns:a16="http://schemas.microsoft.com/office/drawing/2014/main" id="{00000000-0008-0000-0000-000035030000}"/>
            </a:ext>
          </a:extLst>
        </xdr:cNvPr>
        <xdr:cNvPicPr>
          <a:picLocks noChangeAspect="1"/>
        </xdr:cNvPicPr>
      </xdr:nvPicPr>
      <xdr:blipFill>
        <a:blip xmlns:r="http://schemas.openxmlformats.org/officeDocument/2006/relationships" r:embed="rId605" cstate="email">
          <a:extLst>
            <a:ext uri="{28A0092B-C50C-407E-A947-70E740481C1C}">
              <a14:useLocalDpi xmlns:a14="http://schemas.microsoft.com/office/drawing/2010/main"/>
            </a:ext>
          </a:extLst>
        </a:blip>
        <a:stretch>
          <a:fillRect/>
        </a:stretch>
      </xdr:blipFill>
      <xdr:spPr>
        <a:xfrm>
          <a:off x="2806947" y="335924409"/>
          <a:ext cx="1717506" cy="1442153"/>
        </a:xfrm>
        <a:prstGeom prst="rect">
          <a:avLst/>
        </a:prstGeom>
      </xdr:spPr>
    </xdr:pic>
    <xdr:clientData/>
  </xdr:twoCellAnchor>
  <xdr:twoCellAnchor>
    <xdr:from>
      <xdr:col>2</xdr:col>
      <xdr:colOff>462300</xdr:colOff>
      <xdr:row>156</xdr:row>
      <xdr:rowOff>254481</xdr:rowOff>
    </xdr:from>
    <xdr:to>
      <xdr:col>2</xdr:col>
      <xdr:colOff>2322380</xdr:colOff>
      <xdr:row>156</xdr:row>
      <xdr:rowOff>2114561</xdr:rowOff>
    </xdr:to>
    <xdr:pic>
      <xdr:nvPicPr>
        <xdr:cNvPr id="822" name="Рисунок 821" descr="Изображение выглядит как текст, 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36030000}"/>
            </a:ext>
          </a:extLst>
        </xdr:cNvPr>
        <xdr:cNvPicPr>
          <a:picLocks noChangeAspect="1"/>
        </xdr:cNvPicPr>
      </xdr:nvPicPr>
      <xdr:blipFill>
        <a:blip xmlns:r="http://schemas.openxmlformats.org/officeDocument/2006/relationships" r:embed="rId606" cstate="email">
          <a:extLst>
            <a:ext uri="{28A0092B-C50C-407E-A947-70E740481C1C}">
              <a14:useLocalDpi xmlns:a14="http://schemas.microsoft.com/office/drawing/2010/main"/>
            </a:ext>
          </a:extLst>
        </a:blip>
        <a:stretch>
          <a:fillRect/>
        </a:stretch>
      </xdr:blipFill>
      <xdr:spPr>
        <a:xfrm>
          <a:off x="2727133" y="338032148"/>
          <a:ext cx="1860080" cy="1860080"/>
        </a:xfrm>
        <a:prstGeom prst="rect">
          <a:avLst/>
        </a:prstGeom>
      </xdr:spPr>
    </xdr:pic>
    <xdr:clientData/>
  </xdr:twoCellAnchor>
  <xdr:twoCellAnchor>
    <xdr:from>
      <xdr:col>2</xdr:col>
      <xdr:colOff>680920</xdr:colOff>
      <xdr:row>157</xdr:row>
      <xdr:rowOff>523151</xdr:rowOff>
    </xdr:from>
    <xdr:to>
      <xdr:col>2</xdr:col>
      <xdr:colOff>1953351</xdr:colOff>
      <xdr:row>157</xdr:row>
      <xdr:rowOff>1795582</xdr:rowOff>
    </xdr:to>
    <xdr:pic>
      <xdr:nvPicPr>
        <xdr:cNvPr id="823" name="Рисунок 822" descr="Изображение выглядит как электроника, гаджет, Электронное устройство, смартфон&#10;&#10;Автоматически созданное описание">
          <a:extLst>
            <a:ext uri="{FF2B5EF4-FFF2-40B4-BE49-F238E27FC236}">
              <a16:creationId xmlns:a16="http://schemas.microsoft.com/office/drawing/2014/main" id="{00000000-0008-0000-0000-000037030000}"/>
            </a:ext>
          </a:extLst>
        </xdr:cNvPr>
        <xdr:cNvPicPr>
          <a:picLocks noChangeAspect="1"/>
        </xdr:cNvPicPr>
      </xdr:nvPicPr>
      <xdr:blipFill>
        <a:blip xmlns:r="http://schemas.openxmlformats.org/officeDocument/2006/relationships" r:embed="rId607" cstate="email">
          <a:extLst>
            <a:ext uri="{28A0092B-C50C-407E-A947-70E740481C1C}">
              <a14:useLocalDpi xmlns:a14="http://schemas.microsoft.com/office/drawing/2010/main"/>
            </a:ext>
          </a:extLst>
        </a:blip>
        <a:stretch>
          <a:fillRect/>
        </a:stretch>
      </xdr:blipFill>
      <xdr:spPr>
        <a:xfrm>
          <a:off x="2945753" y="340586818"/>
          <a:ext cx="1272431" cy="1272431"/>
        </a:xfrm>
        <a:prstGeom prst="rect">
          <a:avLst/>
        </a:prstGeom>
      </xdr:spPr>
    </xdr:pic>
    <xdr:clientData/>
  </xdr:twoCellAnchor>
  <xdr:twoCellAnchor>
    <xdr:from>
      <xdr:col>2</xdr:col>
      <xdr:colOff>616652</xdr:colOff>
      <xdr:row>158</xdr:row>
      <xdr:rowOff>555919</xdr:rowOff>
    </xdr:from>
    <xdr:to>
      <xdr:col>2</xdr:col>
      <xdr:colOff>2212809</xdr:colOff>
      <xdr:row>158</xdr:row>
      <xdr:rowOff>1749304</xdr:rowOff>
    </xdr:to>
    <xdr:pic>
      <xdr:nvPicPr>
        <xdr:cNvPr id="824" name="Рисунок 823" descr="Изображение выглядит как инструмент, кабель&#10;&#10;Автоматически созданное описание">
          <a:extLst>
            <a:ext uri="{FF2B5EF4-FFF2-40B4-BE49-F238E27FC236}">
              <a16:creationId xmlns:a16="http://schemas.microsoft.com/office/drawing/2014/main" id="{00000000-0008-0000-0000-000038030000}"/>
            </a:ext>
          </a:extLst>
        </xdr:cNvPr>
        <xdr:cNvPicPr>
          <a:picLocks noChangeAspect="1"/>
        </xdr:cNvPicPr>
      </xdr:nvPicPr>
      <xdr:blipFill rotWithShape="1">
        <a:blip xmlns:r="http://schemas.openxmlformats.org/officeDocument/2006/relationships" r:embed="rId608" cstate="email">
          <a:extLst>
            <a:ext uri="{28A0092B-C50C-407E-A947-70E740481C1C}">
              <a14:useLocalDpi xmlns:a14="http://schemas.microsoft.com/office/drawing/2010/main"/>
            </a:ext>
          </a:extLst>
        </a:blip>
        <a:srcRect/>
        <a:stretch/>
      </xdr:blipFill>
      <xdr:spPr>
        <a:xfrm>
          <a:off x="2881485" y="342905586"/>
          <a:ext cx="1596157" cy="1193385"/>
        </a:xfrm>
        <a:prstGeom prst="rect">
          <a:avLst/>
        </a:prstGeom>
      </xdr:spPr>
    </xdr:pic>
    <xdr:clientData/>
  </xdr:twoCellAnchor>
  <xdr:twoCellAnchor>
    <xdr:from>
      <xdr:col>2</xdr:col>
      <xdr:colOff>454330</xdr:colOff>
      <xdr:row>159</xdr:row>
      <xdr:rowOff>229193</xdr:rowOff>
    </xdr:from>
    <xdr:to>
      <xdr:col>2</xdr:col>
      <xdr:colOff>2314410</xdr:colOff>
      <xdr:row>159</xdr:row>
      <xdr:rowOff>2089273</xdr:rowOff>
    </xdr:to>
    <xdr:pic>
      <xdr:nvPicPr>
        <xdr:cNvPr id="825" name="Рисунок 824" descr="Изображение выглядит как текст, инструмент, электроника&#10;&#10;Содержимое, созданное искусственным интеллектом, может быть неверным.">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609" cstate="email">
          <a:extLst>
            <a:ext uri="{28A0092B-C50C-407E-A947-70E740481C1C}">
              <a14:useLocalDpi xmlns:a14="http://schemas.microsoft.com/office/drawing/2010/main"/>
            </a:ext>
          </a:extLst>
        </a:blip>
        <a:stretch>
          <a:fillRect/>
        </a:stretch>
      </xdr:blipFill>
      <xdr:spPr>
        <a:xfrm>
          <a:off x="2719163" y="344864860"/>
          <a:ext cx="1860080" cy="1860080"/>
        </a:xfrm>
        <a:prstGeom prst="rect">
          <a:avLst/>
        </a:prstGeom>
      </xdr:spPr>
    </xdr:pic>
    <xdr:clientData/>
  </xdr:twoCellAnchor>
  <xdr:twoCellAnchor>
    <xdr:from>
      <xdr:col>2</xdr:col>
      <xdr:colOff>824601</xdr:colOff>
      <xdr:row>160</xdr:row>
      <xdr:rowOff>698893</xdr:rowOff>
    </xdr:from>
    <xdr:to>
      <xdr:col>2</xdr:col>
      <xdr:colOff>2043796</xdr:colOff>
      <xdr:row>160</xdr:row>
      <xdr:rowOff>1681459</xdr:rowOff>
    </xdr:to>
    <xdr:pic>
      <xdr:nvPicPr>
        <xdr:cNvPr id="826" name="Рисунок 825" descr="Изображение выглядит как инструмент, дрель, Электроинструмент, молоток&#10;&#10;Автоматически созданное описание">
          <a:extLst>
            <a:ext uri="{FF2B5EF4-FFF2-40B4-BE49-F238E27FC236}">
              <a16:creationId xmlns:a16="http://schemas.microsoft.com/office/drawing/2014/main" id="{00000000-0008-0000-0000-00003A030000}"/>
            </a:ext>
          </a:extLst>
        </xdr:cNvPr>
        <xdr:cNvPicPr>
          <a:picLocks noChangeAspect="1"/>
        </xdr:cNvPicPr>
      </xdr:nvPicPr>
      <xdr:blipFill rotWithShape="1">
        <a:blip xmlns:r="http://schemas.openxmlformats.org/officeDocument/2006/relationships" r:embed="rId610" cstate="email">
          <a:extLst>
            <a:ext uri="{28A0092B-C50C-407E-A947-70E740481C1C}">
              <a14:useLocalDpi xmlns:a14="http://schemas.microsoft.com/office/drawing/2010/main"/>
            </a:ext>
          </a:extLst>
        </a:blip>
        <a:srcRect/>
        <a:stretch/>
      </xdr:blipFill>
      <xdr:spPr>
        <a:xfrm>
          <a:off x="3089434" y="347620560"/>
          <a:ext cx="1219195" cy="982566"/>
        </a:xfrm>
        <a:prstGeom prst="rect">
          <a:avLst/>
        </a:prstGeom>
      </xdr:spPr>
    </xdr:pic>
    <xdr:clientData/>
  </xdr:twoCellAnchor>
  <xdr:twoCellAnchor>
    <xdr:from>
      <xdr:col>2</xdr:col>
      <xdr:colOff>800121</xdr:colOff>
      <xdr:row>162</xdr:row>
      <xdr:rowOff>644566</xdr:rowOff>
    </xdr:from>
    <xdr:to>
      <xdr:col>2</xdr:col>
      <xdr:colOff>2026160</xdr:colOff>
      <xdr:row>162</xdr:row>
      <xdr:rowOff>1677019</xdr:rowOff>
    </xdr:to>
    <xdr:pic>
      <xdr:nvPicPr>
        <xdr:cNvPr id="827" name="Рисунок 826" descr="Изображение выглядит как инструмент, дрель, Электроинструмент, Ударный инструмент&#10;&#10;Автоматически созданное описание">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611" cstate="email">
          <a:extLst>
            <a:ext uri="{28A0092B-C50C-407E-A947-70E740481C1C}">
              <a14:useLocalDpi xmlns:a14="http://schemas.microsoft.com/office/drawing/2010/main"/>
            </a:ext>
          </a:extLst>
        </a:blip>
        <a:stretch>
          <a:fillRect/>
        </a:stretch>
      </xdr:blipFill>
      <xdr:spPr>
        <a:xfrm>
          <a:off x="3064954" y="352138233"/>
          <a:ext cx="1226039" cy="1032453"/>
        </a:xfrm>
        <a:prstGeom prst="rect">
          <a:avLst/>
        </a:prstGeom>
      </xdr:spPr>
    </xdr:pic>
    <xdr:clientData/>
  </xdr:twoCellAnchor>
  <xdr:twoCellAnchor>
    <xdr:from>
      <xdr:col>2</xdr:col>
      <xdr:colOff>706173</xdr:colOff>
      <xdr:row>164</xdr:row>
      <xdr:rowOff>639887</xdr:rowOff>
    </xdr:from>
    <xdr:to>
      <xdr:col>2</xdr:col>
      <xdr:colOff>1992117</xdr:colOff>
      <xdr:row>164</xdr:row>
      <xdr:rowOff>1721168</xdr:rowOff>
    </xdr:to>
    <xdr:pic>
      <xdr:nvPicPr>
        <xdr:cNvPr id="828" name="Рисунок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612" cstate="email">
          <a:extLst>
            <a:ext uri="{28A0092B-C50C-407E-A947-70E740481C1C}">
              <a14:useLocalDpi xmlns:a14="http://schemas.microsoft.com/office/drawing/2010/main"/>
            </a:ext>
          </a:extLst>
        </a:blip>
        <a:stretch>
          <a:fillRect/>
        </a:stretch>
      </xdr:blipFill>
      <xdr:spPr>
        <a:xfrm>
          <a:off x="2971006" y="356705554"/>
          <a:ext cx="1285944" cy="1081281"/>
        </a:xfrm>
        <a:prstGeom prst="rect">
          <a:avLst/>
        </a:prstGeom>
      </xdr:spPr>
    </xdr:pic>
    <xdr:clientData/>
  </xdr:twoCellAnchor>
  <xdr:twoCellAnchor>
    <xdr:from>
      <xdr:col>2</xdr:col>
      <xdr:colOff>447505</xdr:colOff>
      <xdr:row>163</xdr:row>
      <xdr:rowOff>222368</xdr:rowOff>
    </xdr:from>
    <xdr:to>
      <xdr:col>2</xdr:col>
      <xdr:colOff>2307585</xdr:colOff>
      <xdr:row>163</xdr:row>
      <xdr:rowOff>2082448</xdr:rowOff>
    </xdr:to>
    <xdr:pic>
      <xdr:nvPicPr>
        <xdr:cNvPr id="829" name="Рисунок 828" descr="Изображение выглядит как текст,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613" cstate="email">
          <a:extLst>
            <a:ext uri="{28A0092B-C50C-407E-A947-70E740481C1C}">
              <a14:useLocalDpi xmlns:a14="http://schemas.microsoft.com/office/drawing/2010/main"/>
            </a:ext>
          </a:extLst>
        </a:blip>
        <a:stretch>
          <a:fillRect/>
        </a:stretch>
      </xdr:blipFill>
      <xdr:spPr>
        <a:xfrm>
          <a:off x="2712338" y="354002035"/>
          <a:ext cx="1860080" cy="1860080"/>
        </a:xfrm>
        <a:prstGeom prst="rect">
          <a:avLst/>
        </a:prstGeom>
      </xdr:spPr>
    </xdr:pic>
    <xdr:clientData/>
  </xdr:twoCellAnchor>
  <xdr:twoCellAnchor>
    <xdr:from>
      <xdr:col>2</xdr:col>
      <xdr:colOff>447504</xdr:colOff>
      <xdr:row>161</xdr:row>
      <xdr:rowOff>222368</xdr:rowOff>
    </xdr:from>
    <xdr:to>
      <xdr:col>2</xdr:col>
      <xdr:colOff>2307584</xdr:colOff>
      <xdr:row>161</xdr:row>
      <xdr:rowOff>2082448</xdr:rowOff>
    </xdr:to>
    <xdr:pic>
      <xdr:nvPicPr>
        <xdr:cNvPr id="830" name="Рисунок 829" descr="Изображение выглядит как текст, дрель,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614" cstate="email">
          <a:extLst>
            <a:ext uri="{28A0092B-C50C-407E-A947-70E740481C1C}">
              <a14:useLocalDpi xmlns:a14="http://schemas.microsoft.com/office/drawing/2010/main"/>
            </a:ext>
          </a:extLst>
        </a:blip>
        <a:stretch>
          <a:fillRect/>
        </a:stretch>
      </xdr:blipFill>
      <xdr:spPr>
        <a:xfrm>
          <a:off x="2712337" y="349430035"/>
          <a:ext cx="1860080" cy="1860080"/>
        </a:xfrm>
        <a:prstGeom prst="rect">
          <a:avLst/>
        </a:prstGeom>
      </xdr:spPr>
    </xdr:pic>
    <xdr:clientData/>
  </xdr:twoCellAnchor>
  <xdr:twoCellAnchor>
    <xdr:from>
      <xdr:col>2</xdr:col>
      <xdr:colOff>459245</xdr:colOff>
      <xdr:row>165</xdr:row>
      <xdr:rowOff>234108</xdr:rowOff>
    </xdr:from>
    <xdr:to>
      <xdr:col>2</xdr:col>
      <xdr:colOff>2319325</xdr:colOff>
      <xdr:row>165</xdr:row>
      <xdr:rowOff>2094188</xdr:rowOff>
    </xdr:to>
    <xdr:pic>
      <xdr:nvPicPr>
        <xdr:cNvPr id="831" name="Рисунок 830" descr="Изображение выглядит как электродрель, дрель, текст,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615" cstate="email">
          <a:extLst>
            <a:ext uri="{28A0092B-C50C-407E-A947-70E740481C1C}">
              <a14:useLocalDpi xmlns:a14="http://schemas.microsoft.com/office/drawing/2010/main"/>
            </a:ext>
          </a:extLst>
        </a:blip>
        <a:stretch>
          <a:fillRect/>
        </a:stretch>
      </xdr:blipFill>
      <xdr:spPr>
        <a:xfrm>
          <a:off x="2724078" y="358585775"/>
          <a:ext cx="1860080" cy="1860080"/>
        </a:xfrm>
        <a:prstGeom prst="rect">
          <a:avLst/>
        </a:prstGeom>
      </xdr:spPr>
    </xdr:pic>
    <xdr:clientData/>
  </xdr:twoCellAnchor>
  <xdr:twoCellAnchor>
    <xdr:from>
      <xdr:col>2</xdr:col>
      <xdr:colOff>746125</xdr:colOff>
      <xdr:row>166</xdr:row>
      <xdr:rowOff>466770</xdr:rowOff>
    </xdr:from>
    <xdr:to>
      <xdr:col>2</xdr:col>
      <xdr:colOff>2055730</xdr:colOff>
      <xdr:row>166</xdr:row>
      <xdr:rowOff>1775190</xdr:rowOff>
    </xdr:to>
    <xdr:pic>
      <xdr:nvPicPr>
        <xdr:cNvPr id="832" name="Рисунок 831" descr="Изображение выглядит как инструмент, электродрель, дрель, Электроинструмент&#10;&#10;Автоматически созданное описание">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616" cstate="email">
          <a:extLst>
            <a:ext uri="{28A0092B-C50C-407E-A947-70E740481C1C}">
              <a14:useLocalDpi xmlns:a14="http://schemas.microsoft.com/office/drawing/2010/main"/>
            </a:ext>
          </a:extLst>
        </a:blip>
        <a:stretch>
          <a:fillRect/>
        </a:stretch>
      </xdr:blipFill>
      <xdr:spPr>
        <a:xfrm>
          <a:off x="3010958" y="361104437"/>
          <a:ext cx="1309605" cy="1308420"/>
        </a:xfrm>
        <a:prstGeom prst="rect">
          <a:avLst/>
        </a:prstGeom>
      </xdr:spPr>
    </xdr:pic>
    <xdr:clientData/>
  </xdr:twoCellAnchor>
  <xdr:twoCellAnchor>
    <xdr:from>
      <xdr:col>2</xdr:col>
      <xdr:colOff>454329</xdr:colOff>
      <xdr:row>167</xdr:row>
      <xdr:rowOff>229194</xdr:rowOff>
    </xdr:from>
    <xdr:to>
      <xdr:col>2</xdr:col>
      <xdr:colOff>2314409</xdr:colOff>
      <xdr:row>167</xdr:row>
      <xdr:rowOff>2089274</xdr:rowOff>
    </xdr:to>
    <xdr:pic>
      <xdr:nvPicPr>
        <xdr:cNvPr id="833" name="Рисунок 832" descr="Изображение выглядит как текст, дрель, инструмент,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617" cstate="email">
          <a:extLst>
            <a:ext uri="{28A0092B-C50C-407E-A947-70E740481C1C}">
              <a14:useLocalDpi xmlns:a14="http://schemas.microsoft.com/office/drawing/2010/main"/>
            </a:ext>
          </a:extLst>
        </a:blip>
        <a:stretch>
          <a:fillRect/>
        </a:stretch>
      </xdr:blipFill>
      <xdr:spPr>
        <a:xfrm>
          <a:off x="2719162" y="363152861"/>
          <a:ext cx="1860080" cy="1860080"/>
        </a:xfrm>
        <a:prstGeom prst="rect">
          <a:avLst/>
        </a:prstGeom>
      </xdr:spPr>
    </xdr:pic>
    <xdr:clientData/>
  </xdr:twoCellAnchor>
  <xdr:twoCellAnchor>
    <xdr:from>
      <xdr:col>2</xdr:col>
      <xdr:colOff>779318</xdr:colOff>
      <xdr:row>170</xdr:row>
      <xdr:rowOff>658089</xdr:rowOff>
    </xdr:from>
    <xdr:to>
      <xdr:col>2</xdr:col>
      <xdr:colOff>1872960</xdr:colOff>
      <xdr:row>170</xdr:row>
      <xdr:rowOff>1751731</xdr:rowOff>
    </xdr:to>
    <xdr:pic>
      <xdr:nvPicPr>
        <xdr:cNvPr id="834" name="Рисунок 833" descr="Изображение выглядит как инструмент, полировальная машинка&#10;&#10;Автоматически созданное описание">
          <a:extLst>
            <a:ext uri="{FF2B5EF4-FFF2-40B4-BE49-F238E27FC236}">
              <a16:creationId xmlns:a16="http://schemas.microsoft.com/office/drawing/2014/main" id="{00000000-0008-0000-0000-000042030000}"/>
            </a:ext>
          </a:extLst>
        </xdr:cNvPr>
        <xdr:cNvPicPr>
          <a:picLocks noChangeAspect="1"/>
        </xdr:cNvPicPr>
      </xdr:nvPicPr>
      <xdr:blipFill>
        <a:blip xmlns:r="http://schemas.openxmlformats.org/officeDocument/2006/relationships" r:embed="rId618" cstate="email">
          <a:extLst>
            <a:ext uri="{28A0092B-C50C-407E-A947-70E740481C1C}">
              <a14:useLocalDpi xmlns:a14="http://schemas.microsoft.com/office/drawing/2010/main"/>
            </a:ext>
          </a:extLst>
        </a:blip>
        <a:stretch>
          <a:fillRect/>
        </a:stretch>
      </xdr:blipFill>
      <xdr:spPr>
        <a:xfrm>
          <a:off x="3044151" y="370439756"/>
          <a:ext cx="1093642" cy="1093642"/>
        </a:xfrm>
        <a:prstGeom prst="rect">
          <a:avLst/>
        </a:prstGeom>
      </xdr:spPr>
    </xdr:pic>
    <xdr:clientData/>
  </xdr:twoCellAnchor>
  <xdr:twoCellAnchor>
    <xdr:from>
      <xdr:col>2</xdr:col>
      <xdr:colOff>858497</xdr:colOff>
      <xdr:row>174</xdr:row>
      <xdr:rowOff>629230</xdr:rowOff>
    </xdr:from>
    <xdr:to>
      <xdr:col>2</xdr:col>
      <xdr:colOff>1951695</xdr:colOff>
      <xdr:row>174</xdr:row>
      <xdr:rowOff>1724804</xdr:rowOff>
    </xdr:to>
    <xdr:pic>
      <xdr:nvPicPr>
        <xdr:cNvPr id="835" name="Picture 4" descr="Изображение выглядит как машина, двигатель&#10;&#10;Автоматически созданное описание">
          <a:extLst>
            <a:ext uri="{FF2B5EF4-FFF2-40B4-BE49-F238E27FC236}">
              <a16:creationId xmlns:a16="http://schemas.microsoft.com/office/drawing/2014/main" id="{00000000-0008-0000-0000-000043030000}"/>
            </a:ext>
          </a:extLst>
        </xdr:cNvPr>
        <xdr:cNvPicPr>
          <a:picLocks noChangeAspect="1" noChangeArrowheads="1"/>
        </xdr:cNvPicPr>
      </xdr:nvPicPr>
      <xdr:blipFill>
        <a:blip xmlns:r="http://schemas.openxmlformats.org/officeDocument/2006/relationships" r:embed="rId619" cstate="email">
          <a:extLst>
            <a:ext uri="{28A0092B-C50C-407E-A947-70E740481C1C}">
              <a14:useLocalDpi xmlns:a14="http://schemas.microsoft.com/office/drawing/2010/main"/>
            </a:ext>
          </a:extLst>
        </a:blip>
        <a:srcRect/>
        <a:stretch>
          <a:fillRect/>
        </a:stretch>
      </xdr:blipFill>
      <xdr:spPr bwMode="auto">
        <a:xfrm>
          <a:off x="3123330" y="379554897"/>
          <a:ext cx="1093198" cy="1095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743050</xdr:colOff>
      <xdr:row>171</xdr:row>
      <xdr:rowOff>575519</xdr:rowOff>
    </xdr:from>
    <xdr:to>
      <xdr:col>2</xdr:col>
      <xdr:colOff>2050552</xdr:colOff>
      <xdr:row>171</xdr:row>
      <xdr:rowOff>1669451</xdr:rowOff>
    </xdr:to>
    <xdr:pic>
      <xdr:nvPicPr>
        <xdr:cNvPr id="836" name="Рисунок 835" descr="Изображение выглядит как инструмент, Электроинструмент, самолет&#10;&#10;Автоматически созданное описание">
          <a:extLst>
            <a:ext uri="{FF2B5EF4-FFF2-40B4-BE49-F238E27FC236}">
              <a16:creationId xmlns:a16="http://schemas.microsoft.com/office/drawing/2014/main" id="{00000000-0008-0000-0000-000044030000}"/>
            </a:ext>
          </a:extLst>
        </xdr:cNvPr>
        <xdr:cNvPicPr>
          <a:picLocks noChangeAspect="1"/>
        </xdr:cNvPicPr>
      </xdr:nvPicPr>
      <xdr:blipFill>
        <a:blip xmlns:r="http://schemas.openxmlformats.org/officeDocument/2006/relationships" r:embed="rId620" cstate="email">
          <a:extLst>
            <a:ext uri="{28A0092B-C50C-407E-A947-70E740481C1C}">
              <a14:useLocalDpi xmlns:a14="http://schemas.microsoft.com/office/drawing/2010/main"/>
            </a:ext>
          </a:extLst>
        </a:blip>
        <a:stretch>
          <a:fillRect/>
        </a:stretch>
      </xdr:blipFill>
      <xdr:spPr>
        <a:xfrm>
          <a:off x="3007883" y="372643186"/>
          <a:ext cx="1307502" cy="1093932"/>
        </a:xfrm>
        <a:prstGeom prst="rect">
          <a:avLst/>
        </a:prstGeom>
      </xdr:spPr>
    </xdr:pic>
    <xdr:clientData/>
  </xdr:twoCellAnchor>
  <xdr:twoCellAnchor>
    <xdr:from>
      <xdr:col>2</xdr:col>
      <xdr:colOff>736036</xdr:colOff>
      <xdr:row>175</xdr:row>
      <xdr:rowOff>507088</xdr:rowOff>
    </xdr:from>
    <xdr:to>
      <xdr:col>2</xdr:col>
      <xdr:colOff>1967506</xdr:colOff>
      <xdr:row>175</xdr:row>
      <xdr:rowOff>1738558</xdr:rowOff>
    </xdr:to>
    <xdr:pic>
      <xdr:nvPicPr>
        <xdr:cNvPr id="837" name="Рисунок 836">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621" cstate="email">
          <a:extLst>
            <a:ext uri="{28A0092B-C50C-407E-A947-70E740481C1C}">
              <a14:useLocalDpi xmlns:a14="http://schemas.microsoft.com/office/drawing/2010/main"/>
            </a:ext>
          </a:extLst>
        </a:blip>
        <a:stretch>
          <a:fillRect/>
        </a:stretch>
      </xdr:blipFill>
      <xdr:spPr>
        <a:xfrm>
          <a:off x="3000869" y="381718755"/>
          <a:ext cx="1231470" cy="1231470"/>
        </a:xfrm>
        <a:prstGeom prst="rect">
          <a:avLst/>
        </a:prstGeom>
      </xdr:spPr>
    </xdr:pic>
    <xdr:clientData/>
  </xdr:twoCellAnchor>
  <xdr:twoCellAnchor>
    <xdr:from>
      <xdr:col>2</xdr:col>
      <xdr:colOff>780895</xdr:colOff>
      <xdr:row>172</xdr:row>
      <xdr:rowOff>573076</xdr:rowOff>
    </xdr:from>
    <xdr:to>
      <xdr:col>2</xdr:col>
      <xdr:colOff>1981797</xdr:colOff>
      <xdr:row>172</xdr:row>
      <xdr:rowOff>1773978</xdr:rowOff>
    </xdr:to>
    <xdr:pic>
      <xdr:nvPicPr>
        <xdr:cNvPr id="838" name="Рисунок 837" descr="Изображение выглядит как устройство, фанат, Механический вентилятор, электрический вентилятор&#10;&#10;Автоматически созданное описание">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622" cstate="email">
          <a:extLst>
            <a:ext uri="{28A0092B-C50C-407E-A947-70E740481C1C}">
              <a14:useLocalDpi xmlns:a14="http://schemas.microsoft.com/office/drawing/2010/main"/>
            </a:ext>
          </a:extLst>
        </a:blip>
        <a:stretch>
          <a:fillRect/>
        </a:stretch>
      </xdr:blipFill>
      <xdr:spPr>
        <a:xfrm>
          <a:off x="3045728" y="374926743"/>
          <a:ext cx="1200902" cy="1200902"/>
        </a:xfrm>
        <a:prstGeom prst="rect">
          <a:avLst/>
        </a:prstGeom>
      </xdr:spPr>
    </xdr:pic>
    <xdr:clientData/>
  </xdr:twoCellAnchor>
  <xdr:twoCellAnchor>
    <xdr:from>
      <xdr:col>2</xdr:col>
      <xdr:colOff>933508</xdr:colOff>
      <xdr:row>173</xdr:row>
      <xdr:rowOff>725689</xdr:rowOff>
    </xdr:from>
    <xdr:to>
      <xdr:col>2</xdr:col>
      <xdr:colOff>1835763</xdr:colOff>
      <xdr:row>173</xdr:row>
      <xdr:rowOff>1627944</xdr:rowOff>
    </xdr:to>
    <xdr:pic>
      <xdr:nvPicPr>
        <xdr:cNvPr id="839" name="Рисунок 838" descr="Изображение выглядит как аксессуар, мешок&#10;&#10;Автоматически созданное описание">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623" cstate="email">
          <a:extLst>
            <a:ext uri="{28A0092B-C50C-407E-A947-70E740481C1C}">
              <a14:useLocalDpi xmlns:a14="http://schemas.microsoft.com/office/drawing/2010/main"/>
            </a:ext>
          </a:extLst>
        </a:blip>
        <a:stretch>
          <a:fillRect/>
        </a:stretch>
      </xdr:blipFill>
      <xdr:spPr>
        <a:xfrm>
          <a:off x="3198341" y="377365356"/>
          <a:ext cx="902255" cy="902255"/>
        </a:xfrm>
        <a:prstGeom prst="rect">
          <a:avLst/>
        </a:prstGeom>
      </xdr:spPr>
    </xdr:pic>
    <xdr:clientData/>
  </xdr:twoCellAnchor>
  <xdr:twoCellAnchor>
    <xdr:from>
      <xdr:col>2</xdr:col>
      <xdr:colOff>748369</xdr:colOff>
      <xdr:row>196</xdr:row>
      <xdr:rowOff>656282</xdr:rowOff>
    </xdr:from>
    <xdr:to>
      <xdr:col>2</xdr:col>
      <xdr:colOff>2073334</xdr:colOff>
      <xdr:row>196</xdr:row>
      <xdr:rowOff>1677251</xdr:rowOff>
    </xdr:to>
    <xdr:pic>
      <xdr:nvPicPr>
        <xdr:cNvPr id="840" name="Рисунок 839">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624" cstate="email">
          <a:extLst>
            <a:ext uri="{28A0092B-C50C-407E-A947-70E740481C1C}">
              <a14:useLocalDpi xmlns:a14="http://schemas.microsoft.com/office/drawing/2010/main"/>
            </a:ext>
          </a:extLst>
        </a:blip>
        <a:stretch>
          <a:fillRect/>
        </a:stretch>
      </xdr:blipFill>
      <xdr:spPr>
        <a:xfrm>
          <a:off x="3013202" y="432159949"/>
          <a:ext cx="1324965" cy="1020969"/>
        </a:xfrm>
        <a:prstGeom prst="rect">
          <a:avLst/>
        </a:prstGeom>
      </xdr:spPr>
    </xdr:pic>
    <xdr:clientData/>
  </xdr:twoCellAnchor>
  <xdr:twoCellAnchor>
    <xdr:from>
      <xdr:col>2</xdr:col>
      <xdr:colOff>160450</xdr:colOff>
      <xdr:row>561</xdr:row>
      <xdr:rowOff>0</xdr:rowOff>
    </xdr:from>
    <xdr:to>
      <xdr:col>2</xdr:col>
      <xdr:colOff>1475316</xdr:colOff>
      <xdr:row>561</xdr:row>
      <xdr:rowOff>0</xdr:rowOff>
    </xdr:to>
    <xdr:pic>
      <xdr:nvPicPr>
        <xdr:cNvPr id="843" name="Рисунок 842" descr="Изображение выглядит как зарисовка, рисунок, Штриховая графика, графическая вставка&#10;&#10;Автоматически созданное описание">
          <a:extLst>
            <a:ext uri="{FF2B5EF4-FFF2-40B4-BE49-F238E27FC236}">
              <a16:creationId xmlns:a16="http://schemas.microsoft.com/office/drawing/2014/main" id="{00000000-0008-0000-0000-00004B030000}"/>
            </a:ext>
          </a:extLst>
        </xdr:cNvPr>
        <xdr:cNvPicPr>
          <a:picLocks noChangeAspect="1"/>
        </xdr:cNvPicPr>
      </xdr:nvPicPr>
      <xdr:blipFill rotWithShape="1">
        <a:blip xmlns:r="http://schemas.openxmlformats.org/officeDocument/2006/relationships" r:embed="rId95" cstate="email">
          <a:extLst>
            <a:ext uri="{28A0092B-C50C-407E-A947-70E740481C1C}">
              <a14:useLocalDpi xmlns:a14="http://schemas.microsoft.com/office/drawing/2010/main"/>
            </a:ext>
          </a:extLst>
        </a:blip>
        <a:srcRect b="-143"/>
        <a:stretch/>
      </xdr:blipFill>
      <xdr:spPr>
        <a:xfrm>
          <a:off x="2425283" y="1226290833"/>
          <a:ext cx="1314866" cy="0"/>
        </a:xfrm>
        <a:prstGeom prst="rect">
          <a:avLst/>
        </a:prstGeom>
      </xdr:spPr>
    </xdr:pic>
    <xdr:clientData/>
  </xdr:twoCellAnchor>
  <xdr:twoCellAnchor>
    <xdr:from>
      <xdr:col>2</xdr:col>
      <xdr:colOff>1050951</xdr:colOff>
      <xdr:row>562</xdr:row>
      <xdr:rowOff>628592</xdr:rowOff>
    </xdr:from>
    <xdr:to>
      <xdr:col>2</xdr:col>
      <xdr:colOff>2063087</xdr:colOff>
      <xdr:row>562</xdr:row>
      <xdr:rowOff>1528849</xdr:rowOff>
    </xdr:to>
    <xdr:pic>
      <xdr:nvPicPr>
        <xdr:cNvPr id="844" name="Рисунок 843" descr="Изображение выглядит как текст, схема&#10;&#10;Автоматически созданное описание">
          <a:extLst>
            <a:ext uri="{FF2B5EF4-FFF2-40B4-BE49-F238E27FC236}">
              <a16:creationId xmlns:a16="http://schemas.microsoft.com/office/drawing/2014/main" id="{00000000-0008-0000-0000-00004C030000}"/>
            </a:ext>
          </a:extLst>
        </xdr:cNvPr>
        <xdr:cNvPicPr>
          <a:picLocks noChangeAspect="1"/>
        </xdr:cNvPicPr>
      </xdr:nvPicPr>
      <xdr:blipFill rotWithShape="1">
        <a:blip xmlns:r="http://schemas.openxmlformats.org/officeDocument/2006/relationships" r:embed="rId625" cstate="email">
          <a:extLst>
            <a:ext uri="{28A0092B-C50C-407E-A947-70E740481C1C}">
              <a14:useLocalDpi xmlns:a14="http://schemas.microsoft.com/office/drawing/2010/main"/>
            </a:ext>
          </a:extLst>
        </a:blip>
        <a:srcRect/>
        <a:stretch/>
      </xdr:blipFill>
      <xdr:spPr>
        <a:xfrm>
          <a:off x="3315784" y="1228930259"/>
          <a:ext cx="1012136" cy="900257"/>
        </a:xfrm>
        <a:prstGeom prst="rect">
          <a:avLst/>
        </a:prstGeom>
      </xdr:spPr>
    </xdr:pic>
    <xdr:clientData/>
  </xdr:twoCellAnchor>
  <xdr:twoCellAnchor>
    <xdr:from>
      <xdr:col>2</xdr:col>
      <xdr:colOff>656820</xdr:colOff>
      <xdr:row>550</xdr:row>
      <xdr:rowOff>373780</xdr:rowOff>
    </xdr:from>
    <xdr:to>
      <xdr:col>2</xdr:col>
      <xdr:colOff>1953717</xdr:colOff>
      <xdr:row>550</xdr:row>
      <xdr:rowOff>1604831</xdr:rowOff>
    </xdr:to>
    <xdr:pic>
      <xdr:nvPicPr>
        <xdr:cNvPr id="845" name="Рисунок 844" descr="Изображение выглядит как Косметика, Аксессуары для повседневного ношения, чехол, инструмент&#10;&#10;Автоматически созданное описание">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626" cstate="email">
          <a:extLst>
            <a:ext uri="{28A0092B-C50C-407E-A947-70E740481C1C}">
              <a14:useLocalDpi xmlns:a14="http://schemas.microsoft.com/office/drawing/2010/main"/>
            </a:ext>
          </a:extLst>
        </a:blip>
        <a:stretch>
          <a:fillRect/>
        </a:stretch>
      </xdr:blipFill>
      <xdr:spPr>
        <a:xfrm>
          <a:off x="2921653" y="1204545447"/>
          <a:ext cx="1296897" cy="1231051"/>
        </a:xfrm>
        <a:prstGeom prst="rect">
          <a:avLst/>
        </a:prstGeom>
      </xdr:spPr>
    </xdr:pic>
    <xdr:clientData/>
  </xdr:twoCellAnchor>
  <xdr:twoCellAnchor>
    <xdr:from>
      <xdr:col>2</xdr:col>
      <xdr:colOff>1032262</xdr:colOff>
      <xdr:row>559</xdr:row>
      <xdr:rowOff>501802</xdr:rowOff>
    </xdr:from>
    <xdr:to>
      <xdr:col>2</xdr:col>
      <xdr:colOff>2119994</xdr:colOff>
      <xdr:row>559</xdr:row>
      <xdr:rowOff>1598597</xdr:rowOff>
    </xdr:to>
    <xdr:pic>
      <xdr:nvPicPr>
        <xdr:cNvPr id="846" name="Рисунок 845" descr="Изображение выглядит как электропила, текст, круг, инструмент&#10;&#10;Автоматически созданное описание">
          <a:extLst>
            <a:ext uri="{FF2B5EF4-FFF2-40B4-BE49-F238E27FC236}">
              <a16:creationId xmlns:a16="http://schemas.microsoft.com/office/drawing/2014/main" id="{00000000-0008-0000-0000-00004E030000}"/>
            </a:ext>
          </a:extLst>
        </xdr:cNvPr>
        <xdr:cNvPicPr>
          <a:picLocks noChangeAspect="1"/>
        </xdr:cNvPicPr>
      </xdr:nvPicPr>
      <xdr:blipFill>
        <a:blip xmlns:r="http://schemas.openxmlformats.org/officeDocument/2006/relationships" r:embed="rId627" cstate="email">
          <a:extLst>
            <a:ext uri="{28A0092B-C50C-407E-A947-70E740481C1C}">
              <a14:useLocalDpi xmlns:a14="http://schemas.microsoft.com/office/drawing/2010/main"/>
            </a:ext>
          </a:extLst>
        </a:blip>
        <a:stretch>
          <a:fillRect/>
        </a:stretch>
      </xdr:blipFill>
      <xdr:spPr>
        <a:xfrm>
          <a:off x="3297095" y="1222770969"/>
          <a:ext cx="1087732" cy="1096795"/>
        </a:xfrm>
        <a:prstGeom prst="rect">
          <a:avLst/>
        </a:prstGeom>
      </xdr:spPr>
    </xdr:pic>
    <xdr:clientData/>
  </xdr:twoCellAnchor>
  <xdr:twoCellAnchor>
    <xdr:from>
      <xdr:col>2</xdr:col>
      <xdr:colOff>1053274</xdr:colOff>
      <xdr:row>558</xdr:row>
      <xdr:rowOff>449092</xdr:rowOff>
    </xdr:from>
    <xdr:to>
      <xdr:col>2</xdr:col>
      <xdr:colOff>2165345</xdr:colOff>
      <xdr:row>558</xdr:row>
      <xdr:rowOff>1570430</xdr:rowOff>
    </xdr:to>
    <xdr:pic>
      <xdr:nvPicPr>
        <xdr:cNvPr id="847" name="Рисунок 846" descr="Изображение выглядит как электропила, инструмент, текст, круг&#10;&#10;Автоматически созданное описание">
          <a:extLst>
            <a:ext uri="{FF2B5EF4-FFF2-40B4-BE49-F238E27FC236}">
              <a16:creationId xmlns:a16="http://schemas.microsoft.com/office/drawing/2014/main" id="{00000000-0008-0000-0000-00004F030000}"/>
            </a:ext>
          </a:extLst>
        </xdr:cNvPr>
        <xdr:cNvPicPr>
          <a:picLocks noChangeAspect="1"/>
        </xdr:cNvPicPr>
      </xdr:nvPicPr>
      <xdr:blipFill>
        <a:blip xmlns:r="http://schemas.openxmlformats.org/officeDocument/2006/relationships" r:embed="rId628" cstate="email">
          <a:extLst>
            <a:ext uri="{28A0092B-C50C-407E-A947-70E740481C1C}">
              <a14:useLocalDpi xmlns:a14="http://schemas.microsoft.com/office/drawing/2010/main"/>
            </a:ext>
          </a:extLst>
        </a:blip>
        <a:stretch>
          <a:fillRect/>
        </a:stretch>
      </xdr:blipFill>
      <xdr:spPr>
        <a:xfrm>
          <a:off x="3318107" y="1220707425"/>
          <a:ext cx="1112071" cy="1121338"/>
        </a:xfrm>
        <a:prstGeom prst="rect">
          <a:avLst/>
        </a:prstGeom>
      </xdr:spPr>
    </xdr:pic>
    <xdr:clientData/>
  </xdr:twoCellAnchor>
  <xdr:twoCellAnchor>
    <xdr:from>
      <xdr:col>2</xdr:col>
      <xdr:colOff>1172978</xdr:colOff>
      <xdr:row>557</xdr:row>
      <xdr:rowOff>533134</xdr:rowOff>
    </xdr:from>
    <xdr:to>
      <xdr:col>2</xdr:col>
      <xdr:colOff>2061137</xdr:colOff>
      <xdr:row>557</xdr:row>
      <xdr:rowOff>1421293</xdr:rowOff>
    </xdr:to>
    <xdr:pic>
      <xdr:nvPicPr>
        <xdr:cNvPr id="848" name="Рисунок 847" descr="Изображение выглядит как текст, электропила, инструмент, пила&#10;&#10;Автоматически созданное описание">
          <a:extLst>
            <a:ext uri="{FF2B5EF4-FFF2-40B4-BE49-F238E27FC236}">
              <a16:creationId xmlns:a16="http://schemas.microsoft.com/office/drawing/2014/main" id="{00000000-0008-0000-0000-000050030000}"/>
            </a:ext>
          </a:extLst>
        </xdr:cNvPr>
        <xdr:cNvPicPr>
          <a:picLocks noChangeAspect="1"/>
        </xdr:cNvPicPr>
      </xdr:nvPicPr>
      <xdr:blipFill>
        <a:blip xmlns:r="http://schemas.openxmlformats.org/officeDocument/2006/relationships" r:embed="rId629" cstate="email">
          <a:extLst>
            <a:ext uri="{28A0092B-C50C-407E-A947-70E740481C1C}">
              <a14:useLocalDpi xmlns:a14="http://schemas.microsoft.com/office/drawing/2010/main"/>
            </a:ext>
          </a:extLst>
        </a:blip>
        <a:stretch>
          <a:fillRect/>
        </a:stretch>
      </xdr:blipFill>
      <xdr:spPr>
        <a:xfrm>
          <a:off x="3437811" y="1218780634"/>
          <a:ext cx="888159" cy="888159"/>
        </a:xfrm>
        <a:prstGeom prst="rect">
          <a:avLst/>
        </a:prstGeom>
      </xdr:spPr>
    </xdr:pic>
    <xdr:clientData/>
  </xdr:twoCellAnchor>
  <xdr:twoCellAnchor>
    <xdr:from>
      <xdr:col>2</xdr:col>
      <xdr:colOff>985533</xdr:colOff>
      <xdr:row>561</xdr:row>
      <xdr:rowOff>473103</xdr:rowOff>
    </xdr:from>
    <xdr:to>
      <xdr:col>2</xdr:col>
      <xdr:colOff>2155822</xdr:colOff>
      <xdr:row>561</xdr:row>
      <xdr:rowOff>1643392</xdr:rowOff>
    </xdr:to>
    <xdr:pic>
      <xdr:nvPicPr>
        <xdr:cNvPr id="849" name="Рисунок 848" descr="Изображение выглядит как текст, электропила, инструмент, дизайн&#10;&#10;Автоматически созданное описание">
          <a:extLst>
            <a:ext uri="{FF2B5EF4-FFF2-40B4-BE49-F238E27FC236}">
              <a16:creationId xmlns:a16="http://schemas.microsoft.com/office/drawing/2014/main" id="{00000000-0008-0000-0000-000051030000}"/>
            </a:ext>
          </a:extLst>
        </xdr:cNvPr>
        <xdr:cNvPicPr>
          <a:picLocks noChangeAspect="1"/>
        </xdr:cNvPicPr>
      </xdr:nvPicPr>
      <xdr:blipFill>
        <a:blip xmlns:r="http://schemas.openxmlformats.org/officeDocument/2006/relationships" r:embed="rId630" cstate="email">
          <a:extLst>
            <a:ext uri="{28A0092B-C50C-407E-A947-70E740481C1C}">
              <a14:useLocalDpi xmlns:a14="http://schemas.microsoft.com/office/drawing/2010/main"/>
            </a:ext>
          </a:extLst>
        </a:blip>
        <a:stretch>
          <a:fillRect/>
        </a:stretch>
      </xdr:blipFill>
      <xdr:spPr>
        <a:xfrm>
          <a:off x="3250366" y="1226763936"/>
          <a:ext cx="1170289" cy="1170289"/>
        </a:xfrm>
        <a:prstGeom prst="rect">
          <a:avLst/>
        </a:prstGeom>
      </xdr:spPr>
    </xdr:pic>
    <xdr:clientData/>
  </xdr:twoCellAnchor>
  <xdr:twoCellAnchor>
    <xdr:from>
      <xdr:col>2</xdr:col>
      <xdr:colOff>980811</xdr:colOff>
      <xdr:row>560</xdr:row>
      <xdr:rowOff>407221</xdr:rowOff>
    </xdr:from>
    <xdr:to>
      <xdr:col>2</xdr:col>
      <xdr:colOff>2178501</xdr:colOff>
      <xdr:row>560</xdr:row>
      <xdr:rowOff>1604911</xdr:rowOff>
    </xdr:to>
    <xdr:pic>
      <xdr:nvPicPr>
        <xdr:cNvPr id="850" name="Рисунок 849" descr="Изображение выглядит как электропила, текст, инструмент, пила&#10;&#10;Автоматически созданное описание">
          <a:extLst>
            <a:ext uri="{FF2B5EF4-FFF2-40B4-BE49-F238E27FC236}">
              <a16:creationId xmlns:a16="http://schemas.microsoft.com/office/drawing/2014/main" id="{00000000-0008-0000-0000-000052030000}"/>
            </a:ext>
          </a:extLst>
        </xdr:cNvPr>
        <xdr:cNvPicPr>
          <a:picLocks noChangeAspect="1"/>
        </xdr:cNvPicPr>
      </xdr:nvPicPr>
      <xdr:blipFill>
        <a:blip xmlns:r="http://schemas.openxmlformats.org/officeDocument/2006/relationships" r:embed="rId631" cstate="email">
          <a:extLst>
            <a:ext uri="{28A0092B-C50C-407E-A947-70E740481C1C}">
              <a14:useLocalDpi xmlns:a14="http://schemas.microsoft.com/office/drawing/2010/main"/>
            </a:ext>
          </a:extLst>
        </a:blip>
        <a:stretch>
          <a:fillRect/>
        </a:stretch>
      </xdr:blipFill>
      <xdr:spPr>
        <a:xfrm>
          <a:off x="3245644" y="1224687221"/>
          <a:ext cx="1197690" cy="1197690"/>
        </a:xfrm>
        <a:prstGeom prst="rect">
          <a:avLst/>
        </a:prstGeom>
      </xdr:spPr>
    </xdr:pic>
    <xdr:clientData/>
  </xdr:twoCellAnchor>
  <xdr:twoCellAnchor>
    <xdr:from>
      <xdr:col>2</xdr:col>
      <xdr:colOff>571531</xdr:colOff>
      <xdr:row>551</xdr:row>
      <xdr:rowOff>173213</xdr:rowOff>
    </xdr:from>
    <xdr:to>
      <xdr:col>2</xdr:col>
      <xdr:colOff>2237345</xdr:colOff>
      <xdr:row>551</xdr:row>
      <xdr:rowOff>1839027</xdr:rowOff>
    </xdr:to>
    <xdr:pic>
      <xdr:nvPicPr>
        <xdr:cNvPr id="851" name="Рисунок 850">
          <a:extLst>
            <a:ext uri="{FF2B5EF4-FFF2-40B4-BE49-F238E27FC236}">
              <a16:creationId xmlns:a16="http://schemas.microsoft.com/office/drawing/2014/main" id="{00000000-0008-0000-0000-000053030000}"/>
            </a:ext>
          </a:extLst>
        </xdr:cNvPr>
        <xdr:cNvPicPr>
          <a:picLocks noChangeAspect="1"/>
        </xdr:cNvPicPr>
      </xdr:nvPicPr>
      <xdr:blipFill>
        <a:blip xmlns:r="http://schemas.openxmlformats.org/officeDocument/2006/relationships" r:embed="rId632" cstate="email">
          <a:extLst>
            <a:ext uri="{28A0092B-C50C-407E-A947-70E740481C1C}">
              <a14:useLocalDpi xmlns:a14="http://schemas.microsoft.com/office/drawing/2010/main"/>
            </a:ext>
          </a:extLst>
        </a:blip>
        <a:stretch>
          <a:fillRect/>
        </a:stretch>
      </xdr:blipFill>
      <xdr:spPr>
        <a:xfrm>
          <a:off x="2836364" y="1206355713"/>
          <a:ext cx="1665814" cy="1665814"/>
        </a:xfrm>
        <a:prstGeom prst="rect">
          <a:avLst/>
        </a:prstGeom>
      </xdr:spPr>
    </xdr:pic>
    <xdr:clientData/>
  </xdr:twoCellAnchor>
  <xdr:twoCellAnchor>
    <xdr:from>
      <xdr:col>2</xdr:col>
      <xdr:colOff>701050</xdr:colOff>
      <xdr:row>552</xdr:row>
      <xdr:rowOff>231533</xdr:rowOff>
    </xdr:from>
    <xdr:to>
      <xdr:col>2</xdr:col>
      <xdr:colOff>2341028</xdr:colOff>
      <xdr:row>552</xdr:row>
      <xdr:rowOff>1871511</xdr:rowOff>
    </xdr:to>
    <xdr:pic>
      <xdr:nvPicPr>
        <xdr:cNvPr id="852" name="Рисунок 851" descr="Изображение выглядит как коробка, пластик&#10;&#10;Содержимое, созданное искусственным интеллектом, может быть неверным.">
          <a:extLst>
            <a:ext uri="{FF2B5EF4-FFF2-40B4-BE49-F238E27FC236}">
              <a16:creationId xmlns:a16="http://schemas.microsoft.com/office/drawing/2014/main" id="{00000000-0008-0000-0000-000054030000}"/>
            </a:ext>
          </a:extLst>
        </xdr:cNvPr>
        <xdr:cNvPicPr>
          <a:picLocks noChangeAspect="1"/>
        </xdr:cNvPicPr>
      </xdr:nvPicPr>
      <xdr:blipFill>
        <a:blip xmlns:r="http://schemas.openxmlformats.org/officeDocument/2006/relationships" r:embed="rId633" cstate="email">
          <a:extLst>
            <a:ext uri="{28A0092B-C50C-407E-A947-70E740481C1C}">
              <a14:useLocalDpi xmlns:a14="http://schemas.microsoft.com/office/drawing/2010/main"/>
            </a:ext>
          </a:extLst>
        </a:blip>
        <a:stretch>
          <a:fillRect/>
        </a:stretch>
      </xdr:blipFill>
      <xdr:spPr>
        <a:xfrm>
          <a:off x="2965883" y="1208424866"/>
          <a:ext cx="1639978" cy="1639978"/>
        </a:xfrm>
        <a:prstGeom prst="rect">
          <a:avLst/>
        </a:prstGeom>
      </xdr:spPr>
    </xdr:pic>
    <xdr:clientData/>
  </xdr:twoCellAnchor>
  <xdr:twoCellAnchor>
    <xdr:from>
      <xdr:col>2</xdr:col>
      <xdr:colOff>807914</xdr:colOff>
      <xdr:row>553</xdr:row>
      <xdr:rowOff>330700</xdr:rowOff>
    </xdr:from>
    <xdr:to>
      <xdr:col>2</xdr:col>
      <xdr:colOff>2239522</xdr:colOff>
      <xdr:row>553</xdr:row>
      <xdr:rowOff>1762308</xdr:rowOff>
    </xdr:to>
    <xdr:pic>
      <xdr:nvPicPr>
        <xdr:cNvPr id="853" name="Рисунок 852" descr="Изображение выглядит как пластик, калькулятор, счеты&#10;&#10;Содержимое, созданное искусственным интеллектом, может быть неверным.">
          <a:extLst>
            <a:ext uri="{FF2B5EF4-FFF2-40B4-BE49-F238E27FC236}">
              <a16:creationId xmlns:a16="http://schemas.microsoft.com/office/drawing/2014/main" id="{00000000-0008-0000-0000-000055030000}"/>
            </a:ext>
          </a:extLst>
        </xdr:cNvPr>
        <xdr:cNvPicPr>
          <a:picLocks noChangeAspect="1"/>
        </xdr:cNvPicPr>
      </xdr:nvPicPr>
      <xdr:blipFill>
        <a:blip xmlns:r="http://schemas.openxmlformats.org/officeDocument/2006/relationships" r:embed="rId634" cstate="email">
          <a:extLst>
            <a:ext uri="{28A0092B-C50C-407E-A947-70E740481C1C}">
              <a14:useLocalDpi xmlns:a14="http://schemas.microsoft.com/office/drawing/2010/main"/>
            </a:ext>
          </a:extLst>
        </a:blip>
        <a:stretch>
          <a:fillRect/>
        </a:stretch>
      </xdr:blipFill>
      <xdr:spPr>
        <a:xfrm>
          <a:off x="3072747" y="1210534867"/>
          <a:ext cx="1431608" cy="1431608"/>
        </a:xfrm>
        <a:prstGeom prst="rect">
          <a:avLst/>
        </a:prstGeom>
      </xdr:spPr>
    </xdr:pic>
    <xdr:clientData/>
  </xdr:twoCellAnchor>
  <xdr:twoCellAnchor>
    <xdr:from>
      <xdr:col>2</xdr:col>
      <xdr:colOff>814007</xdr:colOff>
      <xdr:row>555</xdr:row>
      <xdr:rowOff>259824</xdr:rowOff>
    </xdr:from>
    <xdr:to>
      <xdr:col>2</xdr:col>
      <xdr:colOff>2274993</xdr:colOff>
      <xdr:row>555</xdr:row>
      <xdr:rowOff>1720810</xdr:rowOff>
    </xdr:to>
    <xdr:pic>
      <xdr:nvPicPr>
        <xdr:cNvPr id="854" name="Рисунок 853" descr="Изображение выглядит как пластик, калькулятор, счеты&#10;&#10;Содержимое, созданное искусственным интеллектом, может быть неверным.">
          <a:extLst>
            <a:ext uri="{FF2B5EF4-FFF2-40B4-BE49-F238E27FC236}">
              <a16:creationId xmlns:a16="http://schemas.microsoft.com/office/drawing/2014/main" id="{00000000-0008-0000-0000-000056030000}"/>
            </a:ext>
          </a:extLst>
        </xdr:cNvPr>
        <xdr:cNvPicPr>
          <a:picLocks noChangeAspect="1"/>
        </xdr:cNvPicPr>
      </xdr:nvPicPr>
      <xdr:blipFill>
        <a:blip xmlns:r="http://schemas.openxmlformats.org/officeDocument/2006/relationships" r:embed="rId635" cstate="email">
          <a:extLst>
            <a:ext uri="{28A0092B-C50C-407E-A947-70E740481C1C}">
              <a14:useLocalDpi xmlns:a14="http://schemas.microsoft.com/office/drawing/2010/main"/>
            </a:ext>
          </a:extLst>
        </a:blip>
        <a:stretch>
          <a:fillRect/>
        </a:stretch>
      </xdr:blipFill>
      <xdr:spPr>
        <a:xfrm>
          <a:off x="3078840" y="1214485657"/>
          <a:ext cx="1460986" cy="1460986"/>
        </a:xfrm>
        <a:prstGeom prst="rect">
          <a:avLst/>
        </a:prstGeom>
      </xdr:spPr>
    </xdr:pic>
    <xdr:clientData/>
  </xdr:twoCellAnchor>
  <xdr:twoCellAnchor>
    <xdr:from>
      <xdr:col>2</xdr:col>
      <xdr:colOff>865961</xdr:colOff>
      <xdr:row>556</xdr:row>
      <xdr:rowOff>361809</xdr:rowOff>
    </xdr:from>
    <xdr:to>
      <xdr:col>2</xdr:col>
      <xdr:colOff>2326947</xdr:colOff>
      <xdr:row>556</xdr:row>
      <xdr:rowOff>1822795</xdr:rowOff>
    </xdr:to>
    <xdr:pic>
      <xdr:nvPicPr>
        <xdr:cNvPr id="855" name="Рисунок 854" descr="Изображение выглядит как коробка, пластик&#10;&#10;Содержимое, созданное искусственным интеллектом, может быть неверным.">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636" cstate="email">
          <a:extLst>
            <a:ext uri="{28A0092B-C50C-407E-A947-70E740481C1C}">
              <a14:useLocalDpi xmlns:a14="http://schemas.microsoft.com/office/drawing/2010/main"/>
            </a:ext>
          </a:extLst>
        </a:blip>
        <a:stretch>
          <a:fillRect/>
        </a:stretch>
      </xdr:blipFill>
      <xdr:spPr>
        <a:xfrm>
          <a:off x="3130794" y="1216598476"/>
          <a:ext cx="1460986" cy="1460986"/>
        </a:xfrm>
        <a:prstGeom prst="rect">
          <a:avLst/>
        </a:prstGeom>
      </xdr:spPr>
    </xdr:pic>
    <xdr:clientData/>
  </xdr:twoCellAnchor>
  <xdr:twoCellAnchor>
    <xdr:from>
      <xdr:col>2</xdr:col>
      <xdr:colOff>796315</xdr:colOff>
      <xdr:row>554</xdr:row>
      <xdr:rowOff>330648</xdr:rowOff>
    </xdr:from>
    <xdr:to>
      <xdr:col>2</xdr:col>
      <xdr:colOff>2241207</xdr:colOff>
      <xdr:row>554</xdr:row>
      <xdr:rowOff>1775540</xdr:rowOff>
    </xdr:to>
    <xdr:pic>
      <xdr:nvPicPr>
        <xdr:cNvPr id="856" name="Рисунок 855">
          <a:extLst>
            <a:ext uri="{FF2B5EF4-FFF2-40B4-BE49-F238E27FC236}">
              <a16:creationId xmlns:a16="http://schemas.microsoft.com/office/drawing/2014/main" id="{00000000-0008-0000-0000-000058030000}"/>
            </a:ext>
          </a:extLst>
        </xdr:cNvPr>
        <xdr:cNvPicPr>
          <a:picLocks noChangeAspect="1"/>
        </xdr:cNvPicPr>
      </xdr:nvPicPr>
      <xdr:blipFill>
        <a:blip xmlns:r="http://schemas.openxmlformats.org/officeDocument/2006/relationships" r:embed="rId637" cstate="email">
          <a:extLst>
            <a:ext uri="{28A0092B-C50C-407E-A947-70E740481C1C}">
              <a14:useLocalDpi xmlns:a14="http://schemas.microsoft.com/office/drawing/2010/main"/>
            </a:ext>
          </a:extLst>
        </a:blip>
        <a:stretch>
          <a:fillRect/>
        </a:stretch>
      </xdr:blipFill>
      <xdr:spPr>
        <a:xfrm>
          <a:off x="3061148" y="1212545648"/>
          <a:ext cx="1444892" cy="1444892"/>
        </a:xfrm>
        <a:prstGeom prst="rect">
          <a:avLst/>
        </a:prstGeom>
      </xdr:spPr>
    </xdr:pic>
    <xdr:clientData/>
  </xdr:twoCellAnchor>
  <xdr:twoCellAnchor>
    <xdr:from>
      <xdr:col>2</xdr:col>
      <xdr:colOff>736580</xdr:colOff>
      <xdr:row>471</xdr:row>
      <xdr:rowOff>551750</xdr:rowOff>
    </xdr:from>
    <xdr:to>
      <xdr:col>2</xdr:col>
      <xdr:colOff>1980767</xdr:colOff>
      <xdr:row>471</xdr:row>
      <xdr:rowOff>1758630</xdr:rowOff>
    </xdr:to>
    <xdr:pic>
      <xdr:nvPicPr>
        <xdr:cNvPr id="24" name="Рисунок 23" descr="Изображение выглядит как автокомпонент, круг, громкоговоритель&#10;&#10;Содержимое, созданное искусственным интеллектом, может быть неверным.">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638" cstate="email">
          <a:extLst>
            <a:ext uri="{28A0092B-C50C-407E-A947-70E740481C1C}">
              <a14:useLocalDpi xmlns:a14="http://schemas.microsoft.com/office/drawing/2010/main"/>
            </a:ext>
          </a:extLst>
        </a:blip>
        <a:stretch>
          <a:fillRect/>
        </a:stretch>
      </xdr:blipFill>
      <xdr:spPr>
        <a:xfrm>
          <a:off x="3001413" y="1010455750"/>
          <a:ext cx="1244187" cy="1206880"/>
        </a:xfrm>
        <a:prstGeom prst="rect">
          <a:avLst/>
        </a:prstGeom>
      </xdr:spPr>
    </xdr:pic>
    <xdr:clientData/>
  </xdr:twoCellAnchor>
  <xdr:twoCellAnchor>
    <xdr:from>
      <xdr:col>2</xdr:col>
      <xdr:colOff>377741</xdr:colOff>
      <xdr:row>52</xdr:row>
      <xdr:rowOff>235293</xdr:rowOff>
    </xdr:from>
    <xdr:to>
      <xdr:col>2</xdr:col>
      <xdr:colOff>2179462</xdr:colOff>
      <xdr:row>52</xdr:row>
      <xdr:rowOff>2023767</xdr:rowOff>
    </xdr:to>
    <xdr:pic>
      <xdr:nvPicPr>
        <xdr:cNvPr id="56" name="Рисунок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639" cstate="email">
          <a:extLst>
            <a:ext uri="{28A0092B-C50C-407E-A947-70E740481C1C}">
              <a14:useLocalDpi xmlns:a14="http://schemas.microsoft.com/office/drawing/2010/main"/>
            </a:ext>
          </a:extLst>
        </a:blip>
        <a:stretch>
          <a:fillRect/>
        </a:stretch>
      </xdr:blipFill>
      <xdr:spPr>
        <a:xfrm>
          <a:off x="2642574" y="91124960"/>
          <a:ext cx="1801721" cy="1788474"/>
        </a:xfrm>
        <a:prstGeom prst="rect">
          <a:avLst/>
        </a:prstGeom>
      </xdr:spPr>
    </xdr:pic>
    <xdr:clientData/>
  </xdr:twoCellAnchor>
  <xdr:twoCellAnchor>
    <xdr:from>
      <xdr:col>2</xdr:col>
      <xdr:colOff>1883146</xdr:colOff>
      <xdr:row>279</xdr:row>
      <xdr:rowOff>1119891</xdr:rowOff>
    </xdr:from>
    <xdr:to>
      <xdr:col>2</xdr:col>
      <xdr:colOff>2637342</xdr:colOff>
      <xdr:row>279</xdr:row>
      <xdr:rowOff>2056526</xdr:rowOff>
    </xdr:to>
    <xdr:grpSp>
      <xdr:nvGrpSpPr>
        <xdr:cNvPr id="387" name="Группа 386">
          <a:extLst>
            <a:ext uri="{FF2B5EF4-FFF2-40B4-BE49-F238E27FC236}">
              <a16:creationId xmlns:a16="http://schemas.microsoft.com/office/drawing/2014/main" id="{00000000-0008-0000-0000-000083010000}"/>
            </a:ext>
          </a:extLst>
        </xdr:cNvPr>
        <xdr:cNvGrpSpPr/>
      </xdr:nvGrpSpPr>
      <xdr:grpSpPr>
        <a:xfrm>
          <a:off x="4152490" y="626272186"/>
          <a:ext cx="754196" cy="936635"/>
          <a:chOff x="3924217" y="169298166"/>
          <a:chExt cx="754196" cy="1030298"/>
        </a:xfrm>
      </xdr:grpSpPr>
      <xdr:pic>
        <xdr:nvPicPr>
          <xdr:cNvPr id="216" name="Рисунок 215" descr="Изображение выглядит как текст, адаптер, в помещении&#10;&#10;Автоматически созданное описание">
            <a:extLst>
              <a:ext uri="{FF2B5EF4-FFF2-40B4-BE49-F238E27FC236}">
                <a16:creationId xmlns:a16="http://schemas.microsoft.com/office/drawing/2014/main" id="{00000000-0008-0000-0000-0000D8000000}"/>
              </a:ext>
            </a:extLst>
          </xdr:cNvPr>
          <xdr:cNvPicPr>
            <a:picLocks noChangeAspect="1"/>
          </xdr:cNvPicPr>
        </xdr:nvPicPr>
        <xdr:blipFill rotWithShape="1">
          <a:blip xmlns:r="http://schemas.openxmlformats.org/officeDocument/2006/relationships" r:embed="rId510" cstate="email">
            <a:extLst>
              <a:ext uri="{28A0092B-C50C-407E-A947-70E740481C1C}">
                <a14:useLocalDpi xmlns:a14="http://schemas.microsoft.com/office/drawing/2010/main"/>
              </a:ext>
            </a:extLst>
          </a:blip>
          <a:srcRect/>
          <a:stretch/>
        </xdr:blipFill>
        <xdr:spPr>
          <a:xfrm>
            <a:off x="3924571" y="169298166"/>
            <a:ext cx="610275" cy="500004"/>
          </a:xfrm>
          <a:prstGeom prst="rect">
            <a:avLst/>
          </a:prstGeom>
        </xdr:spPr>
      </xdr:pic>
      <xdr:pic>
        <xdr:nvPicPr>
          <xdr:cNvPr id="360" name="图片 10">
            <a:extLst>
              <a:ext uri="{FF2B5EF4-FFF2-40B4-BE49-F238E27FC236}">
                <a16:creationId xmlns:a16="http://schemas.microsoft.com/office/drawing/2014/main" id="{00000000-0008-0000-0000-000068010000}"/>
              </a:ext>
            </a:extLst>
          </xdr:cNvPr>
          <xdr:cNvPicPr>
            <a:picLocks noChangeAspect="1"/>
          </xdr:cNvPicPr>
        </xdr:nvPicPr>
        <xdr:blipFill rotWithShape="1">
          <a:blip xmlns:r="http://schemas.openxmlformats.org/officeDocument/2006/relationships" r:embed="rId640" cstate="email">
            <a:extLst>
              <a:ext uri="{BEBA8EAE-BF5A-486C-A8C5-ECC9F3942E4B}">
                <a14:imgProps xmlns:a14="http://schemas.microsoft.com/office/drawing/2010/main">
                  <a14:imgLayer r:embed="rId641">
                    <a14:imgEffect>
                      <a14:backgroundRemoval t="3483" b="97139" l="1527" r="97328">
                        <a14:foregroundMark x1="31489" y1="21766" x2="31489" y2="21766"/>
                        <a14:foregroundMark x1="38740" y1="18284" x2="38740" y2="18284"/>
                        <a14:foregroundMark x1="40649" y1="17786" x2="40649" y2="17786"/>
                        <a14:foregroundMark x1="41794" y1="16667" x2="41794" y2="16667"/>
                        <a14:foregroundMark x1="55725" y1="7090" x2="55725" y2="7090"/>
                        <a14:foregroundMark x1="63454" y1="3483" x2="63454" y2="3483"/>
                        <a14:foregroundMark x1="92748" y1="19900" x2="92748" y2="19900"/>
                        <a14:foregroundMark x1="97328" y1="27612" x2="97328" y2="27612"/>
                        <a14:foregroundMark x1="40076" y1="91667" x2="40076" y2="91667"/>
                        <a14:foregroundMark x1="31870" y1="97139" x2="31870" y2="97139"/>
                        <a14:foregroundMark x1="7347" y1="76368" x2="7347" y2="76368"/>
                        <a14:foregroundMark x1="3721" y1="60323" x2="3721" y2="60323"/>
                        <a14:foregroundMark x1="2767" y1="42289" x2="2767" y2="42289"/>
                        <a14:foregroundMark x1="1813" y1="44527" x2="1813" y2="44527"/>
                        <a14:foregroundMark x1="1622" y1="49378" x2="1622" y2="49378"/>
                        <a14:foregroundMark x1="2385" y1="43408" x2="2385" y2="43408"/>
                        <a14:foregroundMark x1="3149" y1="40672" x2="3149" y2="40672"/>
                        <a14:foregroundMark x1="3721" y1="54851" x2="3721" y2="54851"/>
                        <a14:foregroundMark x1="3531" y1="59701" x2="3531" y2="59701"/>
                        <a14:foregroundMark x1="2958" y1="39801" x2="2958" y2="39801"/>
                      </a14:backgroundRemoval>
                    </a14:imgEffect>
                    <a14:imgEffect>
                      <a14:brightnessContrast contrast="40000"/>
                    </a14:imgEffect>
                  </a14:imgLayer>
                </a14:imgProps>
              </a:ext>
              <a:ext uri="{28A0092B-C50C-407E-A947-70E740481C1C}">
                <a14:useLocalDpi xmlns:a14="http://schemas.microsoft.com/office/drawing/2010/main"/>
              </a:ext>
            </a:extLst>
          </a:blip>
          <a:stretch/>
        </xdr:blipFill>
        <xdr:spPr>
          <a:xfrm>
            <a:off x="3924217" y="169843634"/>
            <a:ext cx="754196" cy="484830"/>
          </a:xfrm>
          <a:prstGeom prst="rect">
            <a:avLst/>
          </a:prstGeom>
        </xdr:spPr>
      </xdr:pic>
    </xdr:grpSp>
    <xdr:clientData/>
  </xdr:twoCellAnchor>
  <xdr:twoCellAnchor>
    <xdr:from>
      <xdr:col>2</xdr:col>
      <xdr:colOff>204920</xdr:colOff>
      <xdr:row>279</xdr:row>
      <xdr:rowOff>216307</xdr:rowOff>
    </xdr:from>
    <xdr:to>
      <xdr:col>2</xdr:col>
      <xdr:colOff>2194998</xdr:colOff>
      <xdr:row>279</xdr:row>
      <xdr:rowOff>2132025</xdr:rowOff>
    </xdr:to>
    <xdr:pic>
      <xdr:nvPicPr>
        <xdr:cNvPr id="386" name="图片 1" descr="2603607RU-1.457">
          <a:extLst>
            <a:ext uri="{FF2B5EF4-FFF2-40B4-BE49-F238E27FC236}">
              <a16:creationId xmlns:a16="http://schemas.microsoft.com/office/drawing/2014/main" id="{00000000-0008-0000-0000-000082010000}"/>
            </a:ext>
          </a:extLst>
        </xdr:cNvPr>
        <xdr:cNvPicPr>
          <a:picLocks noChangeAspect="1"/>
        </xdr:cNvPicPr>
      </xdr:nvPicPr>
      <xdr:blipFill rotWithShape="1">
        <a:blip xmlns:r="http://schemas.openxmlformats.org/officeDocument/2006/relationships" r:embed="rId483" cstate="email">
          <a:extLst>
            <a:ext uri="{28A0092B-C50C-407E-A947-70E740481C1C}">
              <a14:useLocalDpi xmlns:a14="http://schemas.microsoft.com/office/drawing/2010/main"/>
            </a:ext>
          </a:extLst>
        </a:blip>
        <a:srcRect/>
        <a:stretch>
          <a:fillRect/>
        </a:stretch>
      </xdr:blipFill>
      <xdr:spPr>
        <a:xfrm>
          <a:off x="2469753" y="617182307"/>
          <a:ext cx="1990078" cy="1915718"/>
        </a:xfrm>
        <a:prstGeom prst="rect">
          <a:avLst/>
        </a:prstGeom>
      </xdr:spPr>
    </xdr:pic>
    <xdr:clientData/>
  </xdr:twoCellAnchor>
  <xdr:twoCellAnchor>
    <xdr:from>
      <xdr:col>2</xdr:col>
      <xdr:colOff>1099895</xdr:colOff>
      <xdr:row>63</xdr:row>
      <xdr:rowOff>768485</xdr:rowOff>
    </xdr:from>
    <xdr:to>
      <xdr:col>2</xdr:col>
      <xdr:colOff>1720572</xdr:colOff>
      <xdr:row>63</xdr:row>
      <xdr:rowOff>1702934</xdr:rowOff>
    </xdr:to>
    <xdr:pic>
      <xdr:nvPicPr>
        <xdr:cNvPr id="2" name="Рисунок 1" descr="Изображение выглядит как электродрель, инструмент, дрель, машина&#10;&#10;Содержимое, созданное искусственным интеллектом, может быть неверным.">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642" cstate="email">
          <a:extLst>
            <a:ext uri="{28A0092B-C50C-407E-A947-70E740481C1C}">
              <a14:useLocalDpi xmlns:a14="http://schemas.microsoft.com/office/drawing/2010/main"/>
            </a:ext>
          </a:extLst>
        </a:blip>
        <a:srcRect/>
        <a:stretch>
          <a:fillRect/>
        </a:stretch>
      </xdr:blipFill>
      <xdr:spPr>
        <a:xfrm>
          <a:off x="3100145" y="123664798"/>
          <a:ext cx="620677" cy="934449"/>
        </a:xfrm>
        <a:prstGeom prst="rect">
          <a:avLst/>
        </a:prstGeom>
      </xdr:spPr>
    </xdr:pic>
    <xdr:clientData/>
  </xdr:twoCellAnchor>
  <xdr:twoCellAnchor>
    <xdr:from>
      <xdr:col>2</xdr:col>
      <xdr:colOff>628475</xdr:colOff>
      <xdr:row>66</xdr:row>
      <xdr:rowOff>313514</xdr:rowOff>
    </xdr:from>
    <xdr:to>
      <xdr:col>2</xdr:col>
      <xdr:colOff>2075272</xdr:colOff>
      <xdr:row>66</xdr:row>
      <xdr:rowOff>1968859</xdr:rowOff>
    </xdr:to>
    <xdr:pic>
      <xdr:nvPicPr>
        <xdr:cNvPr id="118" name="Рисунок 117">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643" cstate="email">
          <a:extLst>
            <a:ext uri="{28A0092B-C50C-407E-A947-70E740481C1C}">
              <a14:useLocalDpi xmlns:a14="http://schemas.microsoft.com/office/drawing/2010/main"/>
            </a:ext>
          </a:extLst>
        </a:blip>
        <a:stretch>
          <a:fillRect/>
        </a:stretch>
      </xdr:blipFill>
      <xdr:spPr>
        <a:xfrm>
          <a:off x="2628725" y="130067827"/>
          <a:ext cx="1446797" cy="1655345"/>
        </a:xfrm>
        <a:prstGeom prst="rect">
          <a:avLst/>
        </a:prstGeom>
      </xdr:spPr>
    </xdr:pic>
    <xdr:clientData/>
  </xdr:twoCellAnchor>
  <xdr:twoCellAnchor>
    <xdr:from>
      <xdr:col>2</xdr:col>
      <xdr:colOff>584132</xdr:colOff>
      <xdr:row>65</xdr:row>
      <xdr:rowOff>358664</xdr:rowOff>
    </xdr:from>
    <xdr:to>
      <xdr:col>2</xdr:col>
      <xdr:colOff>2128687</xdr:colOff>
      <xdr:row>65</xdr:row>
      <xdr:rowOff>1994459</xdr:rowOff>
    </xdr:to>
    <xdr:pic>
      <xdr:nvPicPr>
        <xdr:cNvPr id="120" name="Рисунок 119">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644" cstate="email">
          <a:extLst>
            <a:ext uri="{28A0092B-C50C-407E-A947-70E740481C1C}">
              <a14:useLocalDpi xmlns:a14="http://schemas.microsoft.com/office/drawing/2010/main"/>
            </a:ext>
          </a:extLst>
        </a:blip>
        <a:stretch>
          <a:fillRect/>
        </a:stretch>
      </xdr:blipFill>
      <xdr:spPr>
        <a:xfrm>
          <a:off x="2584382" y="127826977"/>
          <a:ext cx="1544555" cy="1635795"/>
        </a:xfrm>
        <a:prstGeom prst="rect">
          <a:avLst/>
        </a:prstGeom>
      </xdr:spPr>
    </xdr:pic>
    <xdr:clientData/>
  </xdr:twoCellAnchor>
  <xdr:twoCellAnchor>
    <xdr:from>
      <xdr:col>2</xdr:col>
      <xdr:colOff>662480</xdr:colOff>
      <xdr:row>64</xdr:row>
      <xdr:rowOff>316603</xdr:rowOff>
    </xdr:from>
    <xdr:to>
      <xdr:col>2</xdr:col>
      <xdr:colOff>2180966</xdr:colOff>
      <xdr:row>64</xdr:row>
      <xdr:rowOff>1978467</xdr:rowOff>
    </xdr:to>
    <xdr:pic>
      <xdr:nvPicPr>
        <xdr:cNvPr id="141" name="Рисунок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645" cstate="email">
          <a:extLst>
            <a:ext uri="{28A0092B-C50C-407E-A947-70E740481C1C}">
              <a14:useLocalDpi xmlns:a14="http://schemas.microsoft.com/office/drawing/2010/main"/>
            </a:ext>
          </a:extLst>
        </a:blip>
        <a:stretch>
          <a:fillRect/>
        </a:stretch>
      </xdr:blipFill>
      <xdr:spPr>
        <a:xfrm>
          <a:off x="2662730" y="125498916"/>
          <a:ext cx="1518486" cy="1661864"/>
        </a:xfrm>
        <a:prstGeom prst="rect">
          <a:avLst/>
        </a:prstGeom>
      </xdr:spPr>
    </xdr:pic>
    <xdr:clientData/>
  </xdr:twoCellAnchor>
  <xdr:twoCellAnchor>
    <xdr:from>
      <xdr:col>2</xdr:col>
      <xdr:colOff>1181151</xdr:colOff>
      <xdr:row>76</xdr:row>
      <xdr:rowOff>757326</xdr:rowOff>
    </xdr:from>
    <xdr:to>
      <xdr:col>2</xdr:col>
      <xdr:colOff>1824728</xdr:colOff>
      <xdr:row>76</xdr:row>
      <xdr:rowOff>1606076</xdr:rowOff>
    </xdr:to>
    <xdr:pic>
      <xdr:nvPicPr>
        <xdr:cNvPr id="388" name="Рисунок 387" descr="Изображение выглядит как электродрель, инструмент, дрель, Ударный инструмент&#10;&#10;Содержимое, созданное искусственным интеллектом, может быть неверным.">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523" cstate="email">
          <a:extLst>
            <a:ext uri="{BEBA8EAE-BF5A-486C-A8C5-ECC9F3942E4B}">
              <a14:imgProps xmlns:a14="http://schemas.microsoft.com/office/drawing/2010/main">
                <a14:imgLayer r:embed="rId524">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3445984" y="141938993"/>
          <a:ext cx="643577" cy="848750"/>
        </a:xfrm>
        <a:prstGeom prst="rect">
          <a:avLst/>
        </a:prstGeom>
      </xdr:spPr>
    </xdr:pic>
    <xdr:clientData/>
  </xdr:twoCellAnchor>
  <xdr:twoCellAnchor>
    <xdr:from>
      <xdr:col>2</xdr:col>
      <xdr:colOff>723304</xdr:colOff>
      <xdr:row>77</xdr:row>
      <xdr:rowOff>366215</xdr:rowOff>
    </xdr:from>
    <xdr:to>
      <xdr:col>2</xdr:col>
      <xdr:colOff>2414286</xdr:colOff>
      <xdr:row>77</xdr:row>
      <xdr:rowOff>2057197</xdr:rowOff>
    </xdr:to>
    <xdr:pic>
      <xdr:nvPicPr>
        <xdr:cNvPr id="394" name="Рисунок 393"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525" cstate="email">
          <a:extLst>
            <a:ext uri="{28A0092B-C50C-407E-A947-70E740481C1C}">
              <a14:useLocalDpi xmlns:a14="http://schemas.microsoft.com/office/drawing/2010/main"/>
            </a:ext>
          </a:extLst>
        </a:blip>
        <a:stretch>
          <a:fillRect/>
        </a:stretch>
      </xdr:blipFill>
      <xdr:spPr>
        <a:xfrm>
          <a:off x="2988137" y="143833882"/>
          <a:ext cx="1690982" cy="1690982"/>
        </a:xfrm>
        <a:prstGeom prst="rect">
          <a:avLst/>
        </a:prstGeom>
      </xdr:spPr>
    </xdr:pic>
    <xdr:clientData/>
  </xdr:twoCellAnchor>
  <xdr:twoCellAnchor>
    <xdr:from>
      <xdr:col>2</xdr:col>
      <xdr:colOff>601004</xdr:colOff>
      <xdr:row>78</xdr:row>
      <xdr:rowOff>243915</xdr:rowOff>
    </xdr:from>
    <xdr:to>
      <xdr:col>2</xdr:col>
      <xdr:colOff>2461085</xdr:colOff>
      <xdr:row>78</xdr:row>
      <xdr:rowOff>2103996</xdr:rowOff>
    </xdr:to>
    <xdr:pic>
      <xdr:nvPicPr>
        <xdr:cNvPr id="396" name="Рисунок 395"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8C010000}"/>
            </a:ext>
          </a:extLst>
        </xdr:cNvPr>
        <xdr:cNvPicPr>
          <a:picLocks noChangeAspect="1"/>
        </xdr:cNvPicPr>
      </xdr:nvPicPr>
      <xdr:blipFill>
        <a:blip xmlns:r="http://schemas.openxmlformats.org/officeDocument/2006/relationships" r:embed="rId526" cstate="email">
          <a:extLst>
            <a:ext uri="{28A0092B-C50C-407E-A947-70E740481C1C}">
              <a14:useLocalDpi xmlns:a14="http://schemas.microsoft.com/office/drawing/2010/main"/>
            </a:ext>
          </a:extLst>
        </a:blip>
        <a:stretch>
          <a:fillRect/>
        </a:stretch>
      </xdr:blipFill>
      <xdr:spPr>
        <a:xfrm>
          <a:off x="2865837" y="145997582"/>
          <a:ext cx="1860081" cy="1860081"/>
        </a:xfrm>
        <a:prstGeom prst="rect">
          <a:avLst/>
        </a:prstGeom>
      </xdr:spPr>
    </xdr:pic>
    <xdr:clientData/>
  </xdr:twoCellAnchor>
  <xdr:twoCellAnchor>
    <xdr:from>
      <xdr:col>2</xdr:col>
      <xdr:colOff>607821</xdr:colOff>
      <xdr:row>79</xdr:row>
      <xdr:rowOff>233414</xdr:rowOff>
    </xdr:from>
    <xdr:to>
      <xdr:col>2</xdr:col>
      <xdr:colOff>2467901</xdr:colOff>
      <xdr:row>79</xdr:row>
      <xdr:rowOff>2093494</xdr:rowOff>
    </xdr:to>
    <xdr:pic>
      <xdr:nvPicPr>
        <xdr:cNvPr id="398" name="Рисунок 397" descr="Изображение выглядит как текст, инструмент, дрель, электродрель&#10;&#10;Содержимое, созданное искусственным интеллектом, может быть неверным.">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527" cstate="email">
          <a:extLst>
            <a:ext uri="{28A0092B-C50C-407E-A947-70E740481C1C}">
              <a14:useLocalDpi xmlns:a14="http://schemas.microsoft.com/office/drawing/2010/main"/>
            </a:ext>
          </a:extLst>
        </a:blip>
        <a:stretch>
          <a:fillRect/>
        </a:stretch>
      </xdr:blipFill>
      <xdr:spPr>
        <a:xfrm>
          <a:off x="2872654" y="148273081"/>
          <a:ext cx="1860080" cy="1860080"/>
        </a:xfrm>
        <a:prstGeom prst="rect">
          <a:avLst/>
        </a:prstGeom>
      </xdr:spPr>
    </xdr:pic>
    <xdr:clientData/>
  </xdr:twoCellAnchor>
  <xdr:twoCellAnchor>
    <xdr:from>
      <xdr:col>2</xdr:col>
      <xdr:colOff>622849</xdr:colOff>
      <xdr:row>122</xdr:row>
      <xdr:rowOff>546712</xdr:rowOff>
    </xdr:from>
    <xdr:to>
      <xdr:col>2</xdr:col>
      <xdr:colOff>2108421</xdr:colOff>
      <xdr:row>122</xdr:row>
      <xdr:rowOff>1796019</xdr:rowOff>
    </xdr:to>
    <xdr:pic>
      <xdr:nvPicPr>
        <xdr:cNvPr id="400" name="Рисунок 399">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646" cstate="email">
          <a:extLst>
            <a:ext uri="{28A0092B-C50C-407E-A947-70E740481C1C}">
              <a14:useLocalDpi xmlns:a14="http://schemas.microsoft.com/office/drawing/2010/main"/>
            </a:ext>
          </a:extLst>
        </a:blip>
        <a:stretch>
          <a:fillRect/>
        </a:stretch>
      </xdr:blipFill>
      <xdr:spPr>
        <a:xfrm>
          <a:off x="2887682" y="260600379"/>
          <a:ext cx="1485572" cy="1249307"/>
        </a:xfrm>
        <a:prstGeom prst="rect">
          <a:avLst/>
        </a:prstGeom>
      </xdr:spPr>
    </xdr:pic>
    <xdr:clientData/>
  </xdr:twoCellAnchor>
  <xdr:twoCellAnchor>
    <xdr:from>
      <xdr:col>2</xdr:col>
      <xdr:colOff>439367</xdr:colOff>
      <xdr:row>123</xdr:row>
      <xdr:rowOff>196912</xdr:rowOff>
    </xdr:from>
    <xdr:to>
      <xdr:col>2</xdr:col>
      <xdr:colOff>2299447</xdr:colOff>
      <xdr:row>123</xdr:row>
      <xdr:rowOff>2056992</xdr:rowOff>
    </xdr:to>
    <xdr:pic>
      <xdr:nvPicPr>
        <xdr:cNvPr id="401" name="Рисунок 400">
          <a:extLst>
            <a:ext uri="{FF2B5EF4-FFF2-40B4-BE49-F238E27FC236}">
              <a16:creationId xmlns:a16="http://schemas.microsoft.com/office/drawing/2014/main" id="{00000000-0008-0000-0000-000091010000}"/>
            </a:ext>
          </a:extLst>
        </xdr:cNvPr>
        <xdr:cNvPicPr>
          <a:picLocks noChangeAspect="1"/>
        </xdr:cNvPicPr>
      </xdr:nvPicPr>
      <xdr:blipFill>
        <a:blip xmlns:r="http://schemas.openxmlformats.org/officeDocument/2006/relationships" r:embed="rId647" cstate="email">
          <a:extLst>
            <a:ext uri="{28A0092B-C50C-407E-A947-70E740481C1C}">
              <a14:useLocalDpi xmlns:a14="http://schemas.microsoft.com/office/drawing/2010/main"/>
            </a:ext>
          </a:extLst>
        </a:blip>
        <a:stretch>
          <a:fillRect/>
        </a:stretch>
      </xdr:blipFill>
      <xdr:spPr>
        <a:xfrm>
          <a:off x="2704200" y="262536579"/>
          <a:ext cx="1860080" cy="1860080"/>
        </a:xfrm>
        <a:prstGeom prst="rect">
          <a:avLst/>
        </a:prstGeom>
      </xdr:spPr>
    </xdr:pic>
    <xdr:clientData/>
  </xdr:twoCellAnchor>
  <xdr:oneCellAnchor>
    <xdr:from>
      <xdr:col>2</xdr:col>
      <xdr:colOff>0</xdr:colOff>
      <xdr:row>184</xdr:row>
      <xdr:rowOff>1428750</xdr:rowOff>
    </xdr:from>
    <xdr:ext cx="1257300" cy="1162050"/>
    <xdr:sp macro="" textlink="">
      <xdr:nvSpPr>
        <xdr:cNvPr id="40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92010000}"/>
            </a:ext>
          </a:extLst>
        </xdr:cNvPr>
        <xdr:cNvSpPr/>
      </xdr:nvSpPr>
      <xdr:spPr bwMode="auto">
        <a:xfrm>
          <a:off x="2286000" y="590988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184</xdr:row>
      <xdr:rowOff>1428750</xdr:rowOff>
    </xdr:from>
    <xdr:ext cx="1257300" cy="1162050"/>
    <xdr:sp macro="" textlink="">
      <xdr:nvSpPr>
        <xdr:cNvPr id="40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98010000}"/>
            </a:ext>
          </a:extLst>
        </xdr:cNvPr>
        <xdr:cNvSpPr/>
      </xdr:nvSpPr>
      <xdr:spPr bwMode="auto">
        <a:xfrm>
          <a:off x="2286000" y="590988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184</xdr:row>
      <xdr:rowOff>1428750</xdr:rowOff>
    </xdr:from>
    <xdr:ext cx="1257300" cy="1162050"/>
    <xdr:sp macro="" textlink="">
      <xdr:nvSpPr>
        <xdr:cNvPr id="40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99010000}"/>
            </a:ext>
          </a:extLst>
        </xdr:cNvPr>
        <xdr:cNvSpPr/>
      </xdr:nvSpPr>
      <xdr:spPr bwMode="auto">
        <a:xfrm>
          <a:off x="2286000" y="590988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184</xdr:row>
      <xdr:rowOff>1428750</xdr:rowOff>
    </xdr:from>
    <xdr:ext cx="1257300" cy="1162050"/>
    <xdr:sp macro="" textlink="">
      <xdr:nvSpPr>
        <xdr:cNvPr id="53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1B020000}"/>
            </a:ext>
          </a:extLst>
        </xdr:cNvPr>
        <xdr:cNvSpPr/>
      </xdr:nvSpPr>
      <xdr:spPr bwMode="auto">
        <a:xfrm>
          <a:off x="2286000" y="590988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891336</xdr:colOff>
      <xdr:row>184</xdr:row>
      <xdr:rowOff>329046</xdr:rowOff>
    </xdr:from>
    <xdr:to>
      <xdr:col>2</xdr:col>
      <xdr:colOff>2064465</xdr:colOff>
      <xdr:row>184</xdr:row>
      <xdr:rowOff>1975451</xdr:rowOff>
    </xdr:to>
    <xdr:grpSp>
      <xdr:nvGrpSpPr>
        <xdr:cNvPr id="548" name="Группа 547">
          <a:extLst>
            <a:ext uri="{FF2B5EF4-FFF2-40B4-BE49-F238E27FC236}">
              <a16:creationId xmlns:a16="http://schemas.microsoft.com/office/drawing/2014/main" id="{00000000-0008-0000-0000-000024020000}"/>
            </a:ext>
          </a:extLst>
        </xdr:cNvPr>
        <xdr:cNvGrpSpPr/>
      </xdr:nvGrpSpPr>
      <xdr:grpSpPr>
        <a:xfrm>
          <a:off x="3160680" y="409893636"/>
          <a:ext cx="1173129" cy="1646405"/>
          <a:chOff x="6055177" y="11933465"/>
          <a:chExt cx="972880" cy="1494549"/>
        </a:xfrm>
      </xdr:grpSpPr>
      <xdr:pic>
        <xdr:nvPicPr>
          <xdr:cNvPr id="571" name="Рисунок 570"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648" cstate="email">
            <a:extLst>
              <a:ext uri="{28A0092B-C50C-407E-A947-70E740481C1C}">
                <a14:useLocalDpi xmlns:a14="http://schemas.microsoft.com/office/drawing/2010/main"/>
              </a:ext>
            </a:extLst>
          </a:blip>
          <a:srcRect/>
          <a:stretch/>
        </xdr:blipFill>
        <xdr:spPr>
          <a:xfrm>
            <a:off x="6109606" y="11933465"/>
            <a:ext cx="862073" cy="1494549"/>
          </a:xfrm>
          <a:prstGeom prst="rect">
            <a:avLst/>
          </a:prstGeom>
        </xdr:spPr>
      </xdr:pic>
      <xdr:grpSp>
        <xdr:nvGrpSpPr>
          <xdr:cNvPr id="572" name="Группа 571">
            <a:extLst>
              <a:ext uri="{FF2B5EF4-FFF2-40B4-BE49-F238E27FC236}">
                <a16:creationId xmlns:a16="http://schemas.microsoft.com/office/drawing/2014/main" id="{00000000-0008-0000-0000-00003C020000}"/>
              </a:ext>
            </a:extLst>
          </xdr:cNvPr>
          <xdr:cNvGrpSpPr/>
        </xdr:nvGrpSpPr>
        <xdr:grpSpPr>
          <a:xfrm>
            <a:off x="6637031" y="12620609"/>
            <a:ext cx="391026" cy="625400"/>
            <a:chOff x="8045574" y="1360360"/>
            <a:chExt cx="520456" cy="833748"/>
          </a:xfrm>
        </xdr:grpSpPr>
        <xdr:pic>
          <xdr:nvPicPr>
            <xdr:cNvPr id="576" name="object 5">
              <a:extLst>
                <a:ext uri="{FF2B5EF4-FFF2-40B4-BE49-F238E27FC236}">
                  <a16:creationId xmlns:a16="http://schemas.microsoft.com/office/drawing/2014/main" id="{00000000-0008-0000-0000-000040020000}"/>
                </a:ext>
              </a:extLst>
            </xdr:cNvPr>
            <xdr:cNvPicPr/>
          </xdr:nvPicPr>
          <xdr:blipFill rotWithShape="1">
            <a:blip xmlns:r="http://schemas.openxmlformats.org/officeDocument/2006/relationships" r:embed="rId649" cstate="email">
              <a:extLst>
                <a:ext uri="{28A0092B-C50C-407E-A947-70E740481C1C}">
                  <a14:useLocalDpi xmlns:a14="http://schemas.microsoft.com/office/drawing/2010/main"/>
                </a:ext>
              </a:extLst>
            </a:blip>
            <a:srcRect/>
            <a:stretch/>
          </xdr:blipFill>
          <xdr:spPr>
            <a:xfrm>
              <a:off x="8045574" y="1788459"/>
              <a:ext cx="520456" cy="405649"/>
            </a:xfrm>
            <a:prstGeom prst="rect">
              <a:avLst/>
            </a:prstGeom>
          </xdr:spPr>
        </xdr:pic>
        <xdr:pic>
          <xdr:nvPicPr>
            <xdr:cNvPr id="577" name="Рисунок 576">
              <a:extLst>
                <a:ext uri="{FF2B5EF4-FFF2-40B4-BE49-F238E27FC236}">
                  <a16:creationId xmlns:a16="http://schemas.microsoft.com/office/drawing/2014/main" id="{00000000-0008-0000-0000-000041020000}"/>
                </a:ext>
              </a:extLst>
            </xdr:cNvPr>
            <xdr:cNvPicPr>
              <a:picLocks noChangeAspect="1"/>
            </xdr:cNvPicPr>
          </xdr:nvPicPr>
          <xdr:blipFill>
            <a:blip xmlns:r="http://schemas.openxmlformats.org/officeDocument/2006/relationships" r:embed="rId650" cstate="email">
              <a:extLst>
                <a:ext uri="{28A0092B-C50C-407E-A947-70E740481C1C}">
                  <a14:useLocalDpi xmlns:a14="http://schemas.microsoft.com/office/drawing/2010/main"/>
                </a:ext>
              </a:extLst>
            </a:blip>
            <a:srcRect/>
            <a:stretch/>
          </xdr:blipFill>
          <xdr:spPr>
            <a:xfrm>
              <a:off x="8171206" y="1360360"/>
              <a:ext cx="385729" cy="295902"/>
            </a:xfrm>
            <a:prstGeom prst="rect">
              <a:avLst/>
            </a:prstGeom>
          </xdr:spPr>
        </xdr:pic>
      </xdr:grpSp>
      <xdr:pic>
        <xdr:nvPicPr>
          <xdr:cNvPr id="574" name="Рисунок 573" descr="Изображение выглядит как свет, дизайн&#10;&#10;Автоматически созданное описание со средним доверительным уровнем">
            <a:extLst>
              <a:ext uri="{FF2B5EF4-FFF2-40B4-BE49-F238E27FC236}">
                <a16:creationId xmlns:a16="http://schemas.microsoft.com/office/drawing/2014/main" id="{00000000-0008-0000-0000-00003E020000}"/>
              </a:ext>
            </a:extLst>
          </xdr:cNvPr>
          <xdr:cNvPicPr>
            <a:picLocks noChangeAspect="1"/>
          </xdr:cNvPicPr>
        </xdr:nvPicPr>
        <xdr:blipFill>
          <a:blip xmlns:r="http://schemas.openxmlformats.org/officeDocument/2006/relationships" r:embed="rId651" cstate="email">
            <a:extLst>
              <a:ext uri="{28A0092B-C50C-407E-A947-70E740481C1C}">
                <a14:useLocalDpi xmlns:a14="http://schemas.microsoft.com/office/drawing/2010/main"/>
              </a:ext>
            </a:extLst>
          </a:blip>
          <a:srcRect/>
          <a:stretch/>
        </xdr:blipFill>
        <xdr:spPr>
          <a:xfrm>
            <a:off x="6055177" y="12137572"/>
            <a:ext cx="473217" cy="242591"/>
          </a:xfrm>
          <a:prstGeom prst="rect">
            <a:avLst/>
          </a:prstGeom>
        </xdr:spPr>
      </xdr:pic>
      <xdr:pic>
        <xdr:nvPicPr>
          <xdr:cNvPr id="575" name="Рисунок 574" descr="Изображение выглядит как дизайн&#10;&#10;Автоматически созданное описание">
            <a:extLst>
              <a:ext uri="{FF2B5EF4-FFF2-40B4-BE49-F238E27FC236}">
                <a16:creationId xmlns:a16="http://schemas.microsoft.com/office/drawing/2014/main" id="{00000000-0008-0000-0000-00003F020000}"/>
              </a:ext>
            </a:extLst>
          </xdr:cNvPr>
          <xdr:cNvPicPr>
            <a:picLocks noChangeAspect="1"/>
          </xdr:cNvPicPr>
        </xdr:nvPicPr>
        <xdr:blipFill>
          <a:blip xmlns:r="http://schemas.openxmlformats.org/officeDocument/2006/relationships" r:embed="rId652" cstate="email">
            <a:extLst>
              <a:ext uri="{28A0092B-C50C-407E-A947-70E740481C1C}">
                <a14:useLocalDpi xmlns:a14="http://schemas.microsoft.com/office/drawing/2010/main"/>
              </a:ext>
            </a:extLst>
          </a:blip>
          <a:srcRect/>
          <a:stretch/>
        </xdr:blipFill>
        <xdr:spPr>
          <a:xfrm>
            <a:off x="6074547" y="12366723"/>
            <a:ext cx="473217" cy="264342"/>
          </a:xfrm>
          <a:prstGeom prst="rect">
            <a:avLst/>
          </a:prstGeom>
        </xdr:spPr>
      </xdr:pic>
    </xdr:grpSp>
    <xdr:clientData/>
  </xdr:twoCellAnchor>
  <xdr:oneCellAnchor>
    <xdr:from>
      <xdr:col>2</xdr:col>
      <xdr:colOff>0</xdr:colOff>
      <xdr:row>185</xdr:row>
      <xdr:rowOff>1428750</xdr:rowOff>
    </xdr:from>
    <xdr:ext cx="1257300" cy="1162050"/>
    <xdr:sp macro="" textlink="">
      <xdr:nvSpPr>
        <xdr:cNvPr id="57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42020000}"/>
            </a:ext>
          </a:extLst>
        </xdr:cNvPr>
        <xdr:cNvSpPr/>
      </xdr:nvSpPr>
      <xdr:spPr bwMode="auto">
        <a:xfrm>
          <a:off x="2286000" y="593274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185</xdr:row>
      <xdr:rowOff>1428750</xdr:rowOff>
    </xdr:from>
    <xdr:ext cx="1257300" cy="1162050"/>
    <xdr:sp macro="" textlink="">
      <xdr:nvSpPr>
        <xdr:cNvPr id="57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43020000}"/>
            </a:ext>
          </a:extLst>
        </xdr:cNvPr>
        <xdr:cNvSpPr/>
      </xdr:nvSpPr>
      <xdr:spPr bwMode="auto">
        <a:xfrm>
          <a:off x="2286000" y="593274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185</xdr:row>
      <xdr:rowOff>1428750</xdr:rowOff>
    </xdr:from>
    <xdr:ext cx="1257300" cy="1162050"/>
    <xdr:sp macro="" textlink="">
      <xdr:nvSpPr>
        <xdr:cNvPr id="58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44020000}"/>
            </a:ext>
          </a:extLst>
        </xdr:cNvPr>
        <xdr:cNvSpPr/>
      </xdr:nvSpPr>
      <xdr:spPr bwMode="auto">
        <a:xfrm>
          <a:off x="2286000" y="593274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185</xdr:row>
      <xdr:rowOff>1428750</xdr:rowOff>
    </xdr:from>
    <xdr:ext cx="1257300" cy="1162050"/>
    <xdr:sp macro="" textlink="">
      <xdr:nvSpPr>
        <xdr:cNvPr id="58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45020000}"/>
            </a:ext>
          </a:extLst>
        </xdr:cNvPr>
        <xdr:cNvSpPr/>
      </xdr:nvSpPr>
      <xdr:spPr bwMode="auto">
        <a:xfrm>
          <a:off x="2286000" y="593274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891336</xdr:colOff>
      <xdr:row>185</xdr:row>
      <xdr:rowOff>329046</xdr:rowOff>
    </xdr:from>
    <xdr:to>
      <xdr:col>2</xdr:col>
      <xdr:colOff>2064465</xdr:colOff>
      <xdr:row>185</xdr:row>
      <xdr:rowOff>1975451</xdr:rowOff>
    </xdr:to>
    <xdr:grpSp>
      <xdr:nvGrpSpPr>
        <xdr:cNvPr id="582" name="Группа 581">
          <a:extLst>
            <a:ext uri="{FF2B5EF4-FFF2-40B4-BE49-F238E27FC236}">
              <a16:creationId xmlns:a16="http://schemas.microsoft.com/office/drawing/2014/main" id="{00000000-0008-0000-0000-000046020000}"/>
            </a:ext>
          </a:extLst>
        </xdr:cNvPr>
        <xdr:cNvGrpSpPr/>
      </xdr:nvGrpSpPr>
      <xdr:grpSpPr>
        <a:xfrm>
          <a:off x="3160680" y="412183800"/>
          <a:ext cx="1173129" cy="1646405"/>
          <a:chOff x="6055177" y="11933465"/>
          <a:chExt cx="972880" cy="1494549"/>
        </a:xfrm>
      </xdr:grpSpPr>
      <xdr:pic>
        <xdr:nvPicPr>
          <xdr:cNvPr id="583" name="Рисунок 582"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648" cstate="email">
            <a:extLst>
              <a:ext uri="{28A0092B-C50C-407E-A947-70E740481C1C}">
                <a14:useLocalDpi xmlns:a14="http://schemas.microsoft.com/office/drawing/2010/main"/>
              </a:ext>
            </a:extLst>
          </a:blip>
          <a:srcRect/>
          <a:stretch/>
        </xdr:blipFill>
        <xdr:spPr>
          <a:xfrm>
            <a:off x="6109606" y="11933465"/>
            <a:ext cx="862073" cy="1494549"/>
          </a:xfrm>
          <a:prstGeom prst="rect">
            <a:avLst/>
          </a:prstGeom>
        </xdr:spPr>
      </xdr:pic>
      <xdr:grpSp>
        <xdr:nvGrpSpPr>
          <xdr:cNvPr id="585" name="Группа 584">
            <a:extLst>
              <a:ext uri="{FF2B5EF4-FFF2-40B4-BE49-F238E27FC236}">
                <a16:creationId xmlns:a16="http://schemas.microsoft.com/office/drawing/2014/main" id="{00000000-0008-0000-0000-000049020000}"/>
              </a:ext>
            </a:extLst>
          </xdr:cNvPr>
          <xdr:cNvGrpSpPr/>
        </xdr:nvGrpSpPr>
        <xdr:grpSpPr>
          <a:xfrm>
            <a:off x="6637031" y="12620609"/>
            <a:ext cx="391026" cy="625400"/>
            <a:chOff x="8045574" y="1360360"/>
            <a:chExt cx="520456" cy="833748"/>
          </a:xfrm>
        </xdr:grpSpPr>
        <xdr:pic>
          <xdr:nvPicPr>
            <xdr:cNvPr id="589" name="object 5">
              <a:extLst>
                <a:ext uri="{FF2B5EF4-FFF2-40B4-BE49-F238E27FC236}">
                  <a16:creationId xmlns:a16="http://schemas.microsoft.com/office/drawing/2014/main" id="{00000000-0008-0000-0000-00004D020000}"/>
                </a:ext>
              </a:extLst>
            </xdr:cNvPr>
            <xdr:cNvPicPr/>
          </xdr:nvPicPr>
          <xdr:blipFill rotWithShape="1">
            <a:blip xmlns:r="http://schemas.openxmlformats.org/officeDocument/2006/relationships" r:embed="rId649" cstate="email">
              <a:extLst>
                <a:ext uri="{28A0092B-C50C-407E-A947-70E740481C1C}">
                  <a14:useLocalDpi xmlns:a14="http://schemas.microsoft.com/office/drawing/2010/main"/>
                </a:ext>
              </a:extLst>
            </a:blip>
            <a:srcRect/>
            <a:stretch/>
          </xdr:blipFill>
          <xdr:spPr>
            <a:xfrm>
              <a:off x="8045574" y="1788459"/>
              <a:ext cx="520456" cy="405649"/>
            </a:xfrm>
            <a:prstGeom prst="rect">
              <a:avLst/>
            </a:prstGeom>
          </xdr:spPr>
        </xdr:pic>
        <xdr:pic>
          <xdr:nvPicPr>
            <xdr:cNvPr id="590" name="Рисунок 589">
              <a:extLst>
                <a:ext uri="{FF2B5EF4-FFF2-40B4-BE49-F238E27FC236}">
                  <a16:creationId xmlns:a16="http://schemas.microsoft.com/office/drawing/2014/main" id="{00000000-0008-0000-0000-00004E020000}"/>
                </a:ext>
              </a:extLst>
            </xdr:cNvPr>
            <xdr:cNvPicPr>
              <a:picLocks noChangeAspect="1"/>
            </xdr:cNvPicPr>
          </xdr:nvPicPr>
          <xdr:blipFill>
            <a:blip xmlns:r="http://schemas.openxmlformats.org/officeDocument/2006/relationships" r:embed="rId650" cstate="email">
              <a:extLst>
                <a:ext uri="{28A0092B-C50C-407E-A947-70E740481C1C}">
                  <a14:useLocalDpi xmlns:a14="http://schemas.microsoft.com/office/drawing/2010/main"/>
                </a:ext>
              </a:extLst>
            </a:blip>
            <a:srcRect/>
            <a:stretch/>
          </xdr:blipFill>
          <xdr:spPr>
            <a:xfrm>
              <a:off x="8171206" y="1360360"/>
              <a:ext cx="385729" cy="295902"/>
            </a:xfrm>
            <a:prstGeom prst="rect">
              <a:avLst/>
            </a:prstGeom>
          </xdr:spPr>
        </xdr:pic>
      </xdr:grpSp>
      <xdr:pic>
        <xdr:nvPicPr>
          <xdr:cNvPr id="587" name="Рисунок 586" descr="Изображение выглядит как свет, дизайн&#10;&#10;Автоматически созданное описание со средним доверительным уровнем">
            <a:extLst>
              <a:ext uri="{FF2B5EF4-FFF2-40B4-BE49-F238E27FC236}">
                <a16:creationId xmlns:a16="http://schemas.microsoft.com/office/drawing/2014/main" id="{00000000-0008-0000-0000-00004B020000}"/>
              </a:ext>
            </a:extLst>
          </xdr:cNvPr>
          <xdr:cNvPicPr>
            <a:picLocks noChangeAspect="1"/>
          </xdr:cNvPicPr>
        </xdr:nvPicPr>
        <xdr:blipFill>
          <a:blip xmlns:r="http://schemas.openxmlformats.org/officeDocument/2006/relationships" r:embed="rId651" cstate="email">
            <a:extLst>
              <a:ext uri="{28A0092B-C50C-407E-A947-70E740481C1C}">
                <a14:useLocalDpi xmlns:a14="http://schemas.microsoft.com/office/drawing/2010/main"/>
              </a:ext>
            </a:extLst>
          </a:blip>
          <a:srcRect/>
          <a:stretch/>
        </xdr:blipFill>
        <xdr:spPr>
          <a:xfrm>
            <a:off x="6055177" y="12137572"/>
            <a:ext cx="473217" cy="242591"/>
          </a:xfrm>
          <a:prstGeom prst="rect">
            <a:avLst/>
          </a:prstGeom>
        </xdr:spPr>
      </xdr:pic>
      <xdr:pic>
        <xdr:nvPicPr>
          <xdr:cNvPr id="588" name="Рисунок 587" descr="Изображение выглядит как дизайн&#10;&#10;Автоматически созданное описание">
            <a:extLst>
              <a:ext uri="{FF2B5EF4-FFF2-40B4-BE49-F238E27FC236}">
                <a16:creationId xmlns:a16="http://schemas.microsoft.com/office/drawing/2014/main" id="{00000000-0008-0000-0000-00004C020000}"/>
              </a:ext>
            </a:extLst>
          </xdr:cNvPr>
          <xdr:cNvPicPr>
            <a:picLocks noChangeAspect="1"/>
          </xdr:cNvPicPr>
        </xdr:nvPicPr>
        <xdr:blipFill>
          <a:blip xmlns:r="http://schemas.openxmlformats.org/officeDocument/2006/relationships" r:embed="rId652" cstate="email">
            <a:extLst>
              <a:ext uri="{28A0092B-C50C-407E-A947-70E740481C1C}">
                <a14:useLocalDpi xmlns:a14="http://schemas.microsoft.com/office/drawing/2010/main"/>
              </a:ext>
            </a:extLst>
          </a:blip>
          <a:srcRect/>
          <a:stretch/>
        </xdr:blipFill>
        <xdr:spPr>
          <a:xfrm>
            <a:off x="6074547" y="12366723"/>
            <a:ext cx="473217" cy="264342"/>
          </a:xfrm>
          <a:prstGeom prst="rect">
            <a:avLst/>
          </a:prstGeom>
        </xdr:spPr>
      </xdr:pic>
    </xdr:grpSp>
    <xdr:clientData/>
  </xdr:twoCellAnchor>
  <xdr:oneCellAnchor>
    <xdr:from>
      <xdr:col>2</xdr:col>
      <xdr:colOff>0</xdr:colOff>
      <xdr:row>187</xdr:row>
      <xdr:rowOff>1428750</xdr:rowOff>
    </xdr:from>
    <xdr:ext cx="1257300" cy="1162050"/>
    <xdr:sp macro="" textlink="">
      <xdr:nvSpPr>
        <xdr:cNvPr id="59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4F020000}"/>
            </a:ext>
          </a:extLst>
        </xdr:cNvPr>
        <xdr:cNvSpPr/>
      </xdr:nvSpPr>
      <xdr:spPr bwMode="auto">
        <a:xfrm>
          <a:off x="2286000" y="597846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187</xdr:row>
      <xdr:rowOff>1428750</xdr:rowOff>
    </xdr:from>
    <xdr:ext cx="1257300" cy="1162050"/>
    <xdr:sp macro="" textlink="">
      <xdr:nvSpPr>
        <xdr:cNvPr id="59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0020000}"/>
            </a:ext>
          </a:extLst>
        </xdr:cNvPr>
        <xdr:cNvSpPr/>
      </xdr:nvSpPr>
      <xdr:spPr bwMode="auto">
        <a:xfrm>
          <a:off x="2286000" y="597846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187</xdr:row>
      <xdr:rowOff>1428750</xdr:rowOff>
    </xdr:from>
    <xdr:ext cx="1257300" cy="1162050"/>
    <xdr:sp macro="" textlink="">
      <xdr:nvSpPr>
        <xdr:cNvPr id="59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1020000}"/>
            </a:ext>
          </a:extLst>
        </xdr:cNvPr>
        <xdr:cNvSpPr/>
      </xdr:nvSpPr>
      <xdr:spPr bwMode="auto">
        <a:xfrm>
          <a:off x="2286000" y="597846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187</xdr:row>
      <xdr:rowOff>1428750</xdr:rowOff>
    </xdr:from>
    <xdr:ext cx="1257300" cy="1162050"/>
    <xdr:sp macro="" textlink="">
      <xdr:nvSpPr>
        <xdr:cNvPr id="59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2020000}"/>
            </a:ext>
          </a:extLst>
        </xdr:cNvPr>
        <xdr:cNvSpPr/>
      </xdr:nvSpPr>
      <xdr:spPr bwMode="auto">
        <a:xfrm>
          <a:off x="2286000" y="597846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185</xdr:row>
      <xdr:rowOff>1428750</xdr:rowOff>
    </xdr:from>
    <xdr:ext cx="1257300" cy="1162050"/>
    <xdr:sp macro="" textlink="">
      <xdr:nvSpPr>
        <xdr:cNvPr id="59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3020000}"/>
            </a:ext>
          </a:extLst>
        </xdr:cNvPr>
        <xdr:cNvSpPr/>
      </xdr:nvSpPr>
      <xdr:spPr bwMode="auto">
        <a:xfrm>
          <a:off x="2286000" y="593274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185</xdr:row>
      <xdr:rowOff>1428750</xdr:rowOff>
    </xdr:from>
    <xdr:ext cx="1257300" cy="1162050"/>
    <xdr:sp macro="" textlink="">
      <xdr:nvSpPr>
        <xdr:cNvPr id="59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4020000}"/>
            </a:ext>
          </a:extLst>
        </xdr:cNvPr>
        <xdr:cNvSpPr/>
      </xdr:nvSpPr>
      <xdr:spPr bwMode="auto">
        <a:xfrm>
          <a:off x="2286000" y="593274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185</xdr:row>
      <xdr:rowOff>1428750</xdr:rowOff>
    </xdr:from>
    <xdr:ext cx="1257300" cy="1162050"/>
    <xdr:sp macro="" textlink="">
      <xdr:nvSpPr>
        <xdr:cNvPr id="59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5020000}"/>
            </a:ext>
          </a:extLst>
        </xdr:cNvPr>
        <xdr:cNvSpPr/>
      </xdr:nvSpPr>
      <xdr:spPr bwMode="auto">
        <a:xfrm>
          <a:off x="2286000" y="593274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185</xdr:row>
      <xdr:rowOff>1428750</xdr:rowOff>
    </xdr:from>
    <xdr:ext cx="1257300" cy="1162050"/>
    <xdr:sp macro="" textlink="">
      <xdr:nvSpPr>
        <xdr:cNvPr id="59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7020000}"/>
            </a:ext>
          </a:extLst>
        </xdr:cNvPr>
        <xdr:cNvSpPr/>
      </xdr:nvSpPr>
      <xdr:spPr bwMode="auto">
        <a:xfrm>
          <a:off x="2286000" y="593274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186</xdr:row>
      <xdr:rowOff>1428750</xdr:rowOff>
    </xdr:from>
    <xdr:ext cx="1257300" cy="1162050"/>
    <xdr:sp macro="" textlink="">
      <xdr:nvSpPr>
        <xdr:cNvPr id="60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8020000}"/>
            </a:ext>
          </a:extLst>
        </xdr:cNvPr>
        <xdr:cNvSpPr/>
      </xdr:nvSpPr>
      <xdr:spPr bwMode="auto">
        <a:xfrm>
          <a:off x="2286000" y="595560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186</xdr:row>
      <xdr:rowOff>1428750</xdr:rowOff>
    </xdr:from>
    <xdr:ext cx="1257300" cy="1162050"/>
    <xdr:sp macro="" textlink="">
      <xdr:nvSpPr>
        <xdr:cNvPr id="63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7020000}"/>
            </a:ext>
          </a:extLst>
        </xdr:cNvPr>
        <xdr:cNvSpPr/>
      </xdr:nvSpPr>
      <xdr:spPr bwMode="auto">
        <a:xfrm>
          <a:off x="2286000" y="595560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186</xdr:row>
      <xdr:rowOff>1428750</xdr:rowOff>
    </xdr:from>
    <xdr:ext cx="1257300" cy="1162050"/>
    <xdr:sp macro="" textlink="">
      <xdr:nvSpPr>
        <xdr:cNvPr id="63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A020000}"/>
            </a:ext>
          </a:extLst>
        </xdr:cNvPr>
        <xdr:cNvSpPr/>
      </xdr:nvSpPr>
      <xdr:spPr bwMode="auto">
        <a:xfrm>
          <a:off x="2286000" y="595560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xdr:col>
      <xdr:colOff>0</xdr:colOff>
      <xdr:row>186</xdr:row>
      <xdr:rowOff>1428750</xdr:rowOff>
    </xdr:from>
    <xdr:ext cx="1257300" cy="1162050"/>
    <xdr:sp macro="" textlink="">
      <xdr:nvSpPr>
        <xdr:cNvPr id="63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E020000}"/>
            </a:ext>
          </a:extLst>
        </xdr:cNvPr>
        <xdr:cNvSpPr/>
      </xdr:nvSpPr>
      <xdr:spPr bwMode="auto">
        <a:xfrm>
          <a:off x="2286000" y="595560150"/>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891336</xdr:colOff>
      <xdr:row>186</xdr:row>
      <xdr:rowOff>329046</xdr:rowOff>
    </xdr:from>
    <xdr:to>
      <xdr:col>2</xdr:col>
      <xdr:colOff>2064465</xdr:colOff>
      <xdr:row>186</xdr:row>
      <xdr:rowOff>1975451</xdr:rowOff>
    </xdr:to>
    <xdr:grpSp>
      <xdr:nvGrpSpPr>
        <xdr:cNvPr id="642" name="Группа 641">
          <a:extLst>
            <a:ext uri="{FF2B5EF4-FFF2-40B4-BE49-F238E27FC236}">
              <a16:creationId xmlns:a16="http://schemas.microsoft.com/office/drawing/2014/main" id="{00000000-0008-0000-0000-000082020000}"/>
            </a:ext>
          </a:extLst>
        </xdr:cNvPr>
        <xdr:cNvGrpSpPr/>
      </xdr:nvGrpSpPr>
      <xdr:grpSpPr>
        <a:xfrm>
          <a:off x="3160680" y="414473964"/>
          <a:ext cx="1173129" cy="1646405"/>
          <a:chOff x="6055177" y="11933465"/>
          <a:chExt cx="972880" cy="1494549"/>
        </a:xfrm>
      </xdr:grpSpPr>
      <xdr:pic>
        <xdr:nvPicPr>
          <xdr:cNvPr id="645" name="Рисунок 644"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648" cstate="email">
            <a:extLst>
              <a:ext uri="{28A0092B-C50C-407E-A947-70E740481C1C}">
                <a14:useLocalDpi xmlns:a14="http://schemas.microsoft.com/office/drawing/2010/main"/>
              </a:ext>
            </a:extLst>
          </a:blip>
          <a:srcRect/>
          <a:stretch/>
        </xdr:blipFill>
        <xdr:spPr>
          <a:xfrm>
            <a:off x="6109606" y="11933465"/>
            <a:ext cx="862073" cy="1494549"/>
          </a:xfrm>
          <a:prstGeom prst="rect">
            <a:avLst/>
          </a:prstGeom>
        </xdr:spPr>
      </xdr:pic>
      <xdr:grpSp>
        <xdr:nvGrpSpPr>
          <xdr:cNvPr id="646" name="Группа 645">
            <a:extLst>
              <a:ext uri="{FF2B5EF4-FFF2-40B4-BE49-F238E27FC236}">
                <a16:creationId xmlns:a16="http://schemas.microsoft.com/office/drawing/2014/main" id="{00000000-0008-0000-0000-000086020000}"/>
              </a:ext>
            </a:extLst>
          </xdr:cNvPr>
          <xdr:cNvGrpSpPr/>
        </xdr:nvGrpSpPr>
        <xdr:grpSpPr>
          <a:xfrm>
            <a:off x="6637031" y="12620609"/>
            <a:ext cx="391026" cy="625400"/>
            <a:chOff x="8045574" y="1360360"/>
            <a:chExt cx="520456" cy="833748"/>
          </a:xfrm>
        </xdr:grpSpPr>
        <xdr:pic>
          <xdr:nvPicPr>
            <xdr:cNvPr id="651" name="object 5">
              <a:extLst>
                <a:ext uri="{FF2B5EF4-FFF2-40B4-BE49-F238E27FC236}">
                  <a16:creationId xmlns:a16="http://schemas.microsoft.com/office/drawing/2014/main" id="{00000000-0008-0000-0000-00008B020000}"/>
                </a:ext>
              </a:extLst>
            </xdr:cNvPr>
            <xdr:cNvPicPr/>
          </xdr:nvPicPr>
          <xdr:blipFill rotWithShape="1">
            <a:blip xmlns:r="http://schemas.openxmlformats.org/officeDocument/2006/relationships" r:embed="rId649" cstate="email">
              <a:extLst>
                <a:ext uri="{28A0092B-C50C-407E-A947-70E740481C1C}">
                  <a14:useLocalDpi xmlns:a14="http://schemas.microsoft.com/office/drawing/2010/main"/>
                </a:ext>
              </a:extLst>
            </a:blip>
            <a:srcRect/>
            <a:stretch/>
          </xdr:blipFill>
          <xdr:spPr>
            <a:xfrm>
              <a:off x="8045574" y="1788459"/>
              <a:ext cx="520456" cy="405649"/>
            </a:xfrm>
            <a:prstGeom prst="rect">
              <a:avLst/>
            </a:prstGeom>
          </xdr:spPr>
        </xdr:pic>
        <xdr:pic>
          <xdr:nvPicPr>
            <xdr:cNvPr id="652" name="Рисунок 651">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650" cstate="email">
              <a:extLst>
                <a:ext uri="{28A0092B-C50C-407E-A947-70E740481C1C}">
                  <a14:useLocalDpi xmlns:a14="http://schemas.microsoft.com/office/drawing/2010/main"/>
                </a:ext>
              </a:extLst>
            </a:blip>
            <a:srcRect/>
            <a:stretch/>
          </xdr:blipFill>
          <xdr:spPr>
            <a:xfrm>
              <a:off x="8171206" y="1360360"/>
              <a:ext cx="385729" cy="295902"/>
            </a:xfrm>
            <a:prstGeom prst="rect">
              <a:avLst/>
            </a:prstGeom>
          </xdr:spPr>
        </xdr:pic>
      </xdr:grpSp>
      <xdr:pic>
        <xdr:nvPicPr>
          <xdr:cNvPr id="649" name="Рисунок 648" descr="Изображение выглядит как свет, дизайн&#10;&#10;Автоматически созданное описание со средним доверительным уровнем">
            <a:extLst>
              <a:ext uri="{FF2B5EF4-FFF2-40B4-BE49-F238E27FC236}">
                <a16:creationId xmlns:a16="http://schemas.microsoft.com/office/drawing/2014/main" id="{00000000-0008-0000-0000-000089020000}"/>
              </a:ext>
            </a:extLst>
          </xdr:cNvPr>
          <xdr:cNvPicPr>
            <a:picLocks noChangeAspect="1"/>
          </xdr:cNvPicPr>
        </xdr:nvPicPr>
        <xdr:blipFill>
          <a:blip xmlns:r="http://schemas.openxmlformats.org/officeDocument/2006/relationships" r:embed="rId651" cstate="email">
            <a:extLst>
              <a:ext uri="{28A0092B-C50C-407E-A947-70E740481C1C}">
                <a14:useLocalDpi xmlns:a14="http://schemas.microsoft.com/office/drawing/2010/main"/>
              </a:ext>
            </a:extLst>
          </a:blip>
          <a:srcRect/>
          <a:stretch/>
        </xdr:blipFill>
        <xdr:spPr>
          <a:xfrm>
            <a:off x="6055177" y="12137572"/>
            <a:ext cx="473217" cy="242591"/>
          </a:xfrm>
          <a:prstGeom prst="rect">
            <a:avLst/>
          </a:prstGeom>
        </xdr:spPr>
      </xdr:pic>
      <xdr:pic>
        <xdr:nvPicPr>
          <xdr:cNvPr id="650" name="Рисунок 649" descr="Изображение выглядит как дизайн&#10;&#10;Автоматически созданное описание">
            <a:extLst>
              <a:ext uri="{FF2B5EF4-FFF2-40B4-BE49-F238E27FC236}">
                <a16:creationId xmlns:a16="http://schemas.microsoft.com/office/drawing/2014/main" id="{00000000-0008-0000-0000-00008A020000}"/>
              </a:ext>
            </a:extLst>
          </xdr:cNvPr>
          <xdr:cNvPicPr>
            <a:picLocks noChangeAspect="1"/>
          </xdr:cNvPicPr>
        </xdr:nvPicPr>
        <xdr:blipFill>
          <a:blip xmlns:r="http://schemas.openxmlformats.org/officeDocument/2006/relationships" r:embed="rId652" cstate="email">
            <a:extLst>
              <a:ext uri="{28A0092B-C50C-407E-A947-70E740481C1C}">
                <a14:useLocalDpi xmlns:a14="http://schemas.microsoft.com/office/drawing/2010/main"/>
              </a:ext>
            </a:extLst>
          </a:blip>
          <a:srcRect/>
          <a:stretch/>
        </xdr:blipFill>
        <xdr:spPr>
          <a:xfrm>
            <a:off x="6074547" y="12366723"/>
            <a:ext cx="473217" cy="264342"/>
          </a:xfrm>
          <a:prstGeom prst="rect">
            <a:avLst/>
          </a:prstGeom>
        </xdr:spPr>
      </xdr:pic>
    </xdr:grpSp>
    <xdr:clientData/>
  </xdr:twoCellAnchor>
  <xdr:twoCellAnchor>
    <xdr:from>
      <xdr:col>2</xdr:col>
      <xdr:colOff>926010</xdr:colOff>
      <xdr:row>187</xdr:row>
      <xdr:rowOff>346855</xdr:rowOff>
    </xdr:from>
    <xdr:to>
      <xdr:col>2</xdr:col>
      <xdr:colOff>2172777</xdr:colOff>
      <xdr:row>187</xdr:row>
      <xdr:rowOff>1990860</xdr:rowOff>
    </xdr:to>
    <xdr:grpSp>
      <xdr:nvGrpSpPr>
        <xdr:cNvPr id="653" name="Группа 652">
          <a:extLst>
            <a:ext uri="{FF2B5EF4-FFF2-40B4-BE49-F238E27FC236}">
              <a16:creationId xmlns:a16="http://schemas.microsoft.com/office/drawing/2014/main" id="{00000000-0008-0000-0000-00008D020000}"/>
            </a:ext>
          </a:extLst>
        </xdr:cNvPr>
        <xdr:cNvGrpSpPr/>
      </xdr:nvGrpSpPr>
      <xdr:grpSpPr>
        <a:xfrm>
          <a:off x="3195354" y="416781937"/>
          <a:ext cx="1246767" cy="1644005"/>
          <a:chOff x="5711066" y="10797333"/>
          <a:chExt cx="1659447" cy="2406989"/>
        </a:xfrm>
      </xdr:grpSpPr>
      <xdr:grpSp>
        <xdr:nvGrpSpPr>
          <xdr:cNvPr id="655" name="Группа 654">
            <a:extLst>
              <a:ext uri="{FF2B5EF4-FFF2-40B4-BE49-F238E27FC236}">
                <a16:creationId xmlns:a16="http://schemas.microsoft.com/office/drawing/2014/main" id="{00000000-0008-0000-0000-00008F020000}"/>
              </a:ext>
            </a:extLst>
          </xdr:cNvPr>
          <xdr:cNvGrpSpPr/>
        </xdr:nvGrpSpPr>
        <xdr:grpSpPr>
          <a:xfrm>
            <a:off x="5711066" y="10797333"/>
            <a:ext cx="1659447" cy="2406989"/>
            <a:chOff x="22411247" y="419759"/>
            <a:chExt cx="1455831" cy="1989244"/>
          </a:xfrm>
        </xdr:grpSpPr>
        <xdr:pic>
          <xdr:nvPicPr>
            <xdr:cNvPr id="687" name="Рисунок 686"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653" cstate="email">
              <a:extLst>
                <a:ext uri="{28A0092B-C50C-407E-A947-70E740481C1C}">
                  <a14:useLocalDpi xmlns:a14="http://schemas.microsoft.com/office/drawing/2010/main"/>
                </a:ext>
              </a:extLst>
            </a:blip>
            <a:srcRect/>
            <a:stretch/>
          </xdr:blipFill>
          <xdr:spPr>
            <a:xfrm>
              <a:off x="22577523" y="419759"/>
              <a:ext cx="1134117" cy="1989244"/>
            </a:xfrm>
            <a:prstGeom prst="rect">
              <a:avLst/>
            </a:prstGeom>
          </xdr:spPr>
        </xdr:pic>
        <xdr:pic>
          <xdr:nvPicPr>
            <xdr:cNvPr id="720" name="Рисунок 719" descr="Изображение выглядит как свет, дизайн&#10;&#10;Автоматически созданное описание со средним доверительным уровнем">
              <a:extLst>
                <a:ext uri="{FF2B5EF4-FFF2-40B4-BE49-F238E27FC236}">
                  <a16:creationId xmlns:a16="http://schemas.microsoft.com/office/drawing/2014/main" id="{00000000-0008-0000-0000-0000D0020000}"/>
                </a:ext>
              </a:extLst>
            </xdr:cNvPr>
            <xdr:cNvPicPr>
              <a:picLocks noChangeAspect="1"/>
            </xdr:cNvPicPr>
          </xdr:nvPicPr>
          <xdr:blipFill>
            <a:blip xmlns:r="http://schemas.openxmlformats.org/officeDocument/2006/relationships" r:embed="rId654" cstate="email">
              <a:extLst>
                <a:ext uri="{28A0092B-C50C-407E-A947-70E740481C1C}">
                  <a14:useLocalDpi xmlns:a14="http://schemas.microsoft.com/office/drawing/2010/main"/>
                </a:ext>
              </a:extLst>
            </a:blip>
            <a:srcRect/>
            <a:stretch/>
          </xdr:blipFill>
          <xdr:spPr>
            <a:xfrm>
              <a:off x="22411247" y="491185"/>
              <a:ext cx="632965" cy="343952"/>
            </a:xfrm>
            <a:prstGeom prst="rect">
              <a:avLst/>
            </a:prstGeom>
          </xdr:spPr>
        </xdr:pic>
        <xdr:pic>
          <xdr:nvPicPr>
            <xdr:cNvPr id="721" name="Рисунок 720" descr="Изображение выглядит как дизайн&#10;&#10;Автоматически созданное описание">
              <a:extLst>
                <a:ext uri="{FF2B5EF4-FFF2-40B4-BE49-F238E27FC236}">
                  <a16:creationId xmlns:a16="http://schemas.microsoft.com/office/drawing/2014/main" id="{00000000-0008-0000-0000-0000D1020000}"/>
                </a:ext>
              </a:extLst>
            </xdr:cNvPr>
            <xdr:cNvPicPr>
              <a:picLocks noChangeAspect="1"/>
            </xdr:cNvPicPr>
          </xdr:nvPicPr>
          <xdr:blipFill>
            <a:blip xmlns:r="http://schemas.openxmlformats.org/officeDocument/2006/relationships" r:embed="rId655" cstate="email">
              <a:extLst>
                <a:ext uri="{28A0092B-C50C-407E-A947-70E740481C1C}">
                  <a14:useLocalDpi xmlns:a14="http://schemas.microsoft.com/office/drawing/2010/main"/>
                </a:ext>
              </a:extLst>
            </a:blip>
            <a:srcRect/>
            <a:stretch/>
          </xdr:blipFill>
          <xdr:spPr>
            <a:xfrm>
              <a:off x="22437029" y="794738"/>
              <a:ext cx="632965" cy="375797"/>
            </a:xfrm>
            <a:prstGeom prst="rect">
              <a:avLst/>
            </a:prstGeom>
          </xdr:spPr>
        </xdr:pic>
        <xdr:pic>
          <xdr:nvPicPr>
            <xdr:cNvPr id="722" name="Рисунок 721" descr="Изображение выглядит как ванная, туалет&#10;&#10;Автоматически созданное описание">
              <a:extLst>
                <a:ext uri="{FF2B5EF4-FFF2-40B4-BE49-F238E27FC236}">
                  <a16:creationId xmlns:a16="http://schemas.microsoft.com/office/drawing/2014/main" id="{00000000-0008-0000-0000-0000D2020000}"/>
                </a:ext>
              </a:extLst>
            </xdr:cNvPr>
            <xdr:cNvPicPr>
              <a:picLocks noChangeAspect="1"/>
            </xdr:cNvPicPr>
          </xdr:nvPicPr>
          <xdr:blipFill>
            <a:blip xmlns:r="http://schemas.openxmlformats.org/officeDocument/2006/relationships" r:embed="rId656" cstate="email">
              <a:extLst>
                <a:ext uri="{28A0092B-C50C-407E-A947-70E740481C1C}">
                  <a14:useLocalDpi xmlns:a14="http://schemas.microsoft.com/office/drawing/2010/main"/>
                </a:ext>
              </a:extLst>
            </a:blip>
            <a:srcRect/>
            <a:stretch/>
          </xdr:blipFill>
          <xdr:spPr>
            <a:xfrm>
              <a:off x="23428661" y="1475569"/>
              <a:ext cx="413110" cy="278807"/>
            </a:xfrm>
            <a:prstGeom prst="rect">
              <a:avLst/>
            </a:prstGeom>
          </xdr:spPr>
        </xdr:pic>
        <xdr:pic>
          <xdr:nvPicPr>
            <xdr:cNvPr id="723" name="Рисунок 722" descr="Изображение выглядит как доска&#10;&#10;Автоматически созданное описание">
              <a:extLst>
                <a:ext uri="{FF2B5EF4-FFF2-40B4-BE49-F238E27FC236}">
                  <a16:creationId xmlns:a16="http://schemas.microsoft.com/office/drawing/2014/main" id="{00000000-0008-0000-0000-0000D3020000}"/>
                </a:ext>
              </a:extLst>
            </xdr:cNvPr>
            <xdr:cNvPicPr/>
          </xdr:nvPicPr>
          <xdr:blipFill rotWithShape="1">
            <a:blip xmlns:r="http://schemas.openxmlformats.org/officeDocument/2006/relationships" r:embed="rId657" cstate="email">
              <a:extLst>
                <a:ext uri="{28A0092B-C50C-407E-A947-70E740481C1C}">
                  <a14:useLocalDpi xmlns:a14="http://schemas.microsoft.com/office/drawing/2010/main"/>
                </a:ext>
              </a:extLst>
            </a:blip>
            <a:srcRect b="-1"/>
            <a:stretch/>
          </xdr:blipFill>
          <xdr:spPr>
            <a:xfrm>
              <a:off x="22437377" y="1655921"/>
              <a:ext cx="242085" cy="355573"/>
            </a:xfrm>
            <a:prstGeom prst="rect">
              <a:avLst/>
            </a:prstGeom>
          </xdr:spPr>
        </xdr:pic>
        <xdr:pic>
          <xdr:nvPicPr>
            <xdr:cNvPr id="724" name="object 5">
              <a:extLst>
                <a:ext uri="{FF2B5EF4-FFF2-40B4-BE49-F238E27FC236}">
                  <a16:creationId xmlns:a16="http://schemas.microsoft.com/office/drawing/2014/main" id="{00000000-0008-0000-0000-0000D4020000}"/>
                </a:ext>
              </a:extLst>
            </xdr:cNvPr>
            <xdr:cNvPicPr/>
          </xdr:nvPicPr>
          <xdr:blipFill rotWithShape="1">
            <a:blip xmlns:r="http://schemas.openxmlformats.org/officeDocument/2006/relationships" r:embed="rId658" cstate="email">
              <a:extLst>
                <a:ext uri="{28A0092B-C50C-407E-A947-70E740481C1C}">
                  <a14:useLocalDpi xmlns:a14="http://schemas.microsoft.com/office/drawing/2010/main"/>
                </a:ext>
              </a:extLst>
            </a:blip>
            <a:srcRect/>
            <a:stretch/>
          </xdr:blipFill>
          <xdr:spPr>
            <a:xfrm>
              <a:off x="23346622" y="1905304"/>
              <a:ext cx="520456" cy="405649"/>
            </a:xfrm>
            <a:prstGeom prst="rect">
              <a:avLst/>
            </a:prstGeom>
          </xdr:spPr>
        </xdr:pic>
      </xdr:grpSp>
      <xdr:pic>
        <xdr:nvPicPr>
          <xdr:cNvPr id="671" name="Рисунок 670" descr="Изображение выглядит как инструмент, расческа, щетка, черно-белый&#10;&#10;Автоматически созданное описание">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659" cstate="email">
            <a:extLst>
              <a:ext uri="{28A0092B-C50C-407E-A947-70E740481C1C}">
                <a14:useLocalDpi xmlns:a14="http://schemas.microsoft.com/office/drawing/2010/main"/>
              </a:ext>
            </a:extLst>
          </a:blip>
          <a:srcRect/>
          <a:stretch/>
        </xdr:blipFill>
        <xdr:spPr>
          <a:xfrm>
            <a:off x="5789594" y="11784430"/>
            <a:ext cx="548694" cy="328645"/>
          </a:xfrm>
          <a:prstGeom prst="rect">
            <a:avLst/>
          </a:prstGeom>
        </xdr:spPr>
      </xdr:pic>
    </xdr:grpSp>
    <xdr:clientData/>
  </xdr:twoCellAnchor>
  <xdr:twoCellAnchor>
    <xdr:from>
      <xdr:col>2</xdr:col>
      <xdr:colOff>892851</xdr:colOff>
      <xdr:row>188</xdr:row>
      <xdr:rowOff>324655</xdr:rowOff>
    </xdr:from>
    <xdr:to>
      <xdr:col>2</xdr:col>
      <xdr:colOff>2139618</xdr:colOff>
      <xdr:row>188</xdr:row>
      <xdr:rowOff>1968660</xdr:rowOff>
    </xdr:to>
    <xdr:grpSp>
      <xdr:nvGrpSpPr>
        <xdr:cNvPr id="725" name="Группа 724">
          <a:extLst>
            <a:ext uri="{FF2B5EF4-FFF2-40B4-BE49-F238E27FC236}">
              <a16:creationId xmlns:a16="http://schemas.microsoft.com/office/drawing/2014/main" id="{00000000-0008-0000-0000-0000D5020000}"/>
            </a:ext>
          </a:extLst>
        </xdr:cNvPr>
        <xdr:cNvGrpSpPr/>
      </xdr:nvGrpSpPr>
      <xdr:grpSpPr>
        <a:xfrm>
          <a:off x="3162195" y="419049901"/>
          <a:ext cx="1246767" cy="1644005"/>
          <a:chOff x="5711066" y="10797333"/>
          <a:chExt cx="1659447" cy="2406989"/>
        </a:xfrm>
      </xdr:grpSpPr>
      <xdr:grpSp>
        <xdr:nvGrpSpPr>
          <xdr:cNvPr id="726" name="Группа 725">
            <a:extLst>
              <a:ext uri="{FF2B5EF4-FFF2-40B4-BE49-F238E27FC236}">
                <a16:creationId xmlns:a16="http://schemas.microsoft.com/office/drawing/2014/main" id="{00000000-0008-0000-0000-0000D6020000}"/>
              </a:ext>
            </a:extLst>
          </xdr:cNvPr>
          <xdr:cNvGrpSpPr/>
        </xdr:nvGrpSpPr>
        <xdr:grpSpPr>
          <a:xfrm>
            <a:off x="5711066" y="10797333"/>
            <a:ext cx="1659447" cy="2406989"/>
            <a:chOff x="22411247" y="419759"/>
            <a:chExt cx="1455831" cy="1989244"/>
          </a:xfrm>
        </xdr:grpSpPr>
        <xdr:pic>
          <xdr:nvPicPr>
            <xdr:cNvPr id="754" name="Рисунок 753"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653" cstate="email">
              <a:extLst>
                <a:ext uri="{28A0092B-C50C-407E-A947-70E740481C1C}">
                  <a14:useLocalDpi xmlns:a14="http://schemas.microsoft.com/office/drawing/2010/main"/>
                </a:ext>
              </a:extLst>
            </a:blip>
            <a:srcRect/>
            <a:stretch/>
          </xdr:blipFill>
          <xdr:spPr>
            <a:xfrm>
              <a:off x="22577523" y="419759"/>
              <a:ext cx="1134117" cy="1989244"/>
            </a:xfrm>
            <a:prstGeom prst="rect">
              <a:avLst/>
            </a:prstGeom>
          </xdr:spPr>
        </xdr:pic>
        <xdr:pic>
          <xdr:nvPicPr>
            <xdr:cNvPr id="857" name="Рисунок 856" descr="Изображение выглядит как свет, дизайн&#10;&#10;Автоматически созданное описание со средним доверительным уровнем">
              <a:extLst>
                <a:ext uri="{FF2B5EF4-FFF2-40B4-BE49-F238E27FC236}">
                  <a16:creationId xmlns:a16="http://schemas.microsoft.com/office/drawing/2014/main" id="{00000000-0008-0000-0000-000059030000}"/>
                </a:ext>
              </a:extLst>
            </xdr:cNvPr>
            <xdr:cNvPicPr>
              <a:picLocks noChangeAspect="1"/>
            </xdr:cNvPicPr>
          </xdr:nvPicPr>
          <xdr:blipFill>
            <a:blip xmlns:r="http://schemas.openxmlformats.org/officeDocument/2006/relationships" r:embed="rId654" cstate="email">
              <a:extLst>
                <a:ext uri="{28A0092B-C50C-407E-A947-70E740481C1C}">
                  <a14:useLocalDpi xmlns:a14="http://schemas.microsoft.com/office/drawing/2010/main"/>
                </a:ext>
              </a:extLst>
            </a:blip>
            <a:srcRect/>
            <a:stretch/>
          </xdr:blipFill>
          <xdr:spPr>
            <a:xfrm>
              <a:off x="22411247" y="491185"/>
              <a:ext cx="632965" cy="343952"/>
            </a:xfrm>
            <a:prstGeom prst="rect">
              <a:avLst/>
            </a:prstGeom>
          </xdr:spPr>
        </xdr:pic>
        <xdr:pic>
          <xdr:nvPicPr>
            <xdr:cNvPr id="858" name="Рисунок 857" descr="Изображение выглядит как дизайн&#10;&#10;Автоматически созданное описание">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655" cstate="email">
              <a:extLst>
                <a:ext uri="{28A0092B-C50C-407E-A947-70E740481C1C}">
                  <a14:useLocalDpi xmlns:a14="http://schemas.microsoft.com/office/drawing/2010/main"/>
                </a:ext>
              </a:extLst>
            </a:blip>
            <a:srcRect/>
            <a:stretch/>
          </xdr:blipFill>
          <xdr:spPr>
            <a:xfrm>
              <a:off x="22437029" y="794738"/>
              <a:ext cx="632965" cy="375797"/>
            </a:xfrm>
            <a:prstGeom prst="rect">
              <a:avLst/>
            </a:prstGeom>
          </xdr:spPr>
        </xdr:pic>
        <xdr:pic>
          <xdr:nvPicPr>
            <xdr:cNvPr id="859" name="Рисунок 858" descr="Изображение выглядит как ванная, туалет&#10;&#10;Автоматически созданное описание">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656" cstate="email">
              <a:extLst>
                <a:ext uri="{28A0092B-C50C-407E-A947-70E740481C1C}">
                  <a14:useLocalDpi xmlns:a14="http://schemas.microsoft.com/office/drawing/2010/main"/>
                </a:ext>
              </a:extLst>
            </a:blip>
            <a:srcRect/>
            <a:stretch/>
          </xdr:blipFill>
          <xdr:spPr>
            <a:xfrm>
              <a:off x="23428661" y="1475569"/>
              <a:ext cx="413110" cy="278807"/>
            </a:xfrm>
            <a:prstGeom prst="rect">
              <a:avLst/>
            </a:prstGeom>
          </xdr:spPr>
        </xdr:pic>
        <xdr:pic>
          <xdr:nvPicPr>
            <xdr:cNvPr id="860" name="Рисунок 859" descr="Изображение выглядит как доска&#10;&#10;Автоматически созданное описание">
              <a:extLst>
                <a:ext uri="{FF2B5EF4-FFF2-40B4-BE49-F238E27FC236}">
                  <a16:creationId xmlns:a16="http://schemas.microsoft.com/office/drawing/2014/main" id="{00000000-0008-0000-0000-00005C030000}"/>
                </a:ext>
              </a:extLst>
            </xdr:cNvPr>
            <xdr:cNvPicPr/>
          </xdr:nvPicPr>
          <xdr:blipFill rotWithShape="1">
            <a:blip xmlns:r="http://schemas.openxmlformats.org/officeDocument/2006/relationships" r:embed="rId657" cstate="email">
              <a:extLst>
                <a:ext uri="{28A0092B-C50C-407E-A947-70E740481C1C}">
                  <a14:useLocalDpi xmlns:a14="http://schemas.microsoft.com/office/drawing/2010/main"/>
                </a:ext>
              </a:extLst>
            </a:blip>
            <a:srcRect b="-1"/>
            <a:stretch/>
          </xdr:blipFill>
          <xdr:spPr>
            <a:xfrm>
              <a:off x="22437377" y="1655921"/>
              <a:ext cx="242085" cy="355573"/>
            </a:xfrm>
            <a:prstGeom prst="rect">
              <a:avLst/>
            </a:prstGeom>
          </xdr:spPr>
        </xdr:pic>
        <xdr:pic>
          <xdr:nvPicPr>
            <xdr:cNvPr id="861" name="object 5">
              <a:extLst>
                <a:ext uri="{FF2B5EF4-FFF2-40B4-BE49-F238E27FC236}">
                  <a16:creationId xmlns:a16="http://schemas.microsoft.com/office/drawing/2014/main" id="{00000000-0008-0000-0000-00005D030000}"/>
                </a:ext>
              </a:extLst>
            </xdr:cNvPr>
            <xdr:cNvPicPr/>
          </xdr:nvPicPr>
          <xdr:blipFill rotWithShape="1">
            <a:blip xmlns:r="http://schemas.openxmlformats.org/officeDocument/2006/relationships" r:embed="rId658" cstate="email">
              <a:extLst>
                <a:ext uri="{28A0092B-C50C-407E-A947-70E740481C1C}">
                  <a14:useLocalDpi xmlns:a14="http://schemas.microsoft.com/office/drawing/2010/main"/>
                </a:ext>
              </a:extLst>
            </a:blip>
            <a:srcRect/>
            <a:stretch/>
          </xdr:blipFill>
          <xdr:spPr>
            <a:xfrm>
              <a:off x="23346622" y="1905304"/>
              <a:ext cx="520456" cy="405649"/>
            </a:xfrm>
            <a:prstGeom prst="rect">
              <a:avLst/>
            </a:prstGeom>
          </xdr:spPr>
        </xdr:pic>
      </xdr:grpSp>
      <xdr:pic>
        <xdr:nvPicPr>
          <xdr:cNvPr id="728" name="Рисунок 727" descr="Изображение выглядит как инструмент, расческа, щетка, черно-белый&#10;&#10;Автоматически созданное описание">
            <a:extLst>
              <a:ext uri="{FF2B5EF4-FFF2-40B4-BE49-F238E27FC236}">
                <a16:creationId xmlns:a16="http://schemas.microsoft.com/office/drawing/2014/main" id="{00000000-0008-0000-0000-0000D8020000}"/>
              </a:ext>
            </a:extLst>
          </xdr:cNvPr>
          <xdr:cNvPicPr>
            <a:picLocks noChangeAspect="1"/>
          </xdr:cNvPicPr>
        </xdr:nvPicPr>
        <xdr:blipFill>
          <a:blip xmlns:r="http://schemas.openxmlformats.org/officeDocument/2006/relationships" r:embed="rId659" cstate="email">
            <a:extLst>
              <a:ext uri="{28A0092B-C50C-407E-A947-70E740481C1C}">
                <a14:useLocalDpi xmlns:a14="http://schemas.microsoft.com/office/drawing/2010/main"/>
              </a:ext>
            </a:extLst>
          </a:blip>
          <a:srcRect/>
          <a:stretch/>
        </xdr:blipFill>
        <xdr:spPr>
          <a:xfrm>
            <a:off x="5789594" y="11784430"/>
            <a:ext cx="548694" cy="328645"/>
          </a:xfrm>
          <a:prstGeom prst="rect">
            <a:avLst/>
          </a:prstGeom>
        </xdr:spPr>
      </xdr:pic>
    </xdr:grpSp>
    <xdr:clientData/>
  </xdr:twoCellAnchor>
  <xdr:twoCellAnchor>
    <xdr:from>
      <xdr:col>2</xdr:col>
      <xdr:colOff>910170</xdr:colOff>
      <xdr:row>189</xdr:row>
      <xdr:rowOff>255383</xdr:rowOff>
    </xdr:from>
    <xdr:to>
      <xdr:col>2</xdr:col>
      <xdr:colOff>2156937</xdr:colOff>
      <xdr:row>189</xdr:row>
      <xdr:rowOff>1899388</xdr:rowOff>
    </xdr:to>
    <xdr:grpSp>
      <xdr:nvGrpSpPr>
        <xdr:cNvPr id="862" name="Группа 861">
          <a:extLst>
            <a:ext uri="{FF2B5EF4-FFF2-40B4-BE49-F238E27FC236}">
              <a16:creationId xmlns:a16="http://schemas.microsoft.com/office/drawing/2014/main" id="{00000000-0008-0000-0000-00005E030000}"/>
            </a:ext>
          </a:extLst>
        </xdr:cNvPr>
        <xdr:cNvGrpSpPr/>
      </xdr:nvGrpSpPr>
      <xdr:grpSpPr>
        <a:xfrm>
          <a:off x="3179514" y="421270793"/>
          <a:ext cx="1246767" cy="1644005"/>
          <a:chOff x="5711066" y="10797333"/>
          <a:chExt cx="1659447" cy="2406989"/>
        </a:xfrm>
      </xdr:grpSpPr>
      <xdr:grpSp>
        <xdr:nvGrpSpPr>
          <xdr:cNvPr id="863" name="Группа 862">
            <a:extLst>
              <a:ext uri="{FF2B5EF4-FFF2-40B4-BE49-F238E27FC236}">
                <a16:creationId xmlns:a16="http://schemas.microsoft.com/office/drawing/2014/main" id="{00000000-0008-0000-0000-00005F030000}"/>
              </a:ext>
            </a:extLst>
          </xdr:cNvPr>
          <xdr:cNvGrpSpPr/>
        </xdr:nvGrpSpPr>
        <xdr:grpSpPr>
          <a:xfrm>
            <a:off x="5711066" y="10797333"/>
            <a:ext cx="1659447" cy="2406989"/>
            <a:chOff x="22411247" y="419759"/>
            <a:chExt cx="1455831" cy="1989244"/>
          </a:xfrm>
        </xdr:grpSpPr>
        <xdr:pic>
          <xdr:nvPicPr>
            <xdr:cNvPr id="865" name="Рисунок 864"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61030000}"/>
                </a:ext>
              </a:extLst>
            </xdr:cNvPr>
            <xdr:cNvPicPr>
              <a:picLocks noChangeAspect="1"/>
            </xdr:cNvPicPr>
          </xdr:nvPicPr>
          <xdr:blipFill>
            <a:blip xmlns:r="http://schemas.openxmlformats.org/officeDocument/2006/relationships" r:embed="rId653" cstate="email">
              <a:extLst>
                <a:ext uri="{28A0092B-C50C-407E-A947-70E740481C1C}">
                  <a14:useLocalDpi xmlns:a14="http://schemas.microsoft.com/office/drawing/2010/main"/>
                </a:ext>
              </a:extLst>
            </a:blip>
            <a:srcRect/>
            <a:stretch/>
          </xdr:blipFill>
          <xdr:spPr>
            <a:xfrm>
              <a:off x="22577523" y="419759"/>
              <a:ext cx="1134117" cy="1989244"/>
            </a:xfrm>
            <a:prstGeom prst="rect">
              <a:avLst/>
            </a:prstGeom>
          </xdr:spPr>
        </xdr:pic>
        <xdr:pic>
          <xdr:nvPicPr>
            <xdr:cNvPr id="866" name="Рисунок 865" descr="Изображение выглядит как свет, дизайн&#10;&#10;Автоматически созданное описание со средним доверительным уровнем">
              <a:extLst>
                <a:ext uri="{FF2B5EF4-FFF2-40B4-BE49-F238E27FC236}">
                  <a16:creationId xmlns:a16="http://schemas.microsoft.com/office/drawing/2014/main" id="{00000000-0008-0000-0000-000062030000}"/>
                </a:ext>
              </a:extLst>
            </xdr:cNvPr>
            <xdr:cNvPicPr>
              <a:picLocks noChangeAspect="1"/>
            </xdr:cNvPicPr>
          </xdr:nvPicPr>
          <xdr:blipFill>
            <a:blip xmlns:r="http://schemas.openxmlformats.org/officeDocument/2006/relationships" r:embed="rId654" cstate="email">
              <a:extLst>
                <a:ext uri="{28A0092B-C50C-407E-A947-70E740481C1C}">
                  <a14:useLocalDpi xmlns:a14="http://schemas.microsoft.com/office/drawing/2010/main"/>
                </a:ext>
              </a:extLst>
            </a:blip>
            <a:srcRect/>
            <a:stretch/>
          </xdr:blipFill>
          <xdr:spPr>
            <a:xfrm>
              <a:off x="22411247" y="491185"/>
              <a:ext cx="632965" cy="343952"/>
            </a:xfrm>
            <a:prstGeom prst="rect">
              <a:avLst/>
            </a:prstGeom>
          </xdr:spPr>
        </xdr:pic>
        <xdr:pic>
          <xdr:nvPicPr>
            <xdr:cNvPr id="867" name="Рисунок 866" descr="Изображение выглядит как дизайн&#10;&#10;Автоматически созданное описание">
              <a:extLst>
                <a:ext uri="{FF2B5EF4-FFF2-40B4-BE49-F238E27FC236}">
                  <a16:creationId xmlns:a16="http://schemas.microsoft.com/office/drawing/2014/main" id="{00000000-0008-0000-0000-000063030000}"/>
                </a:ext>
              </a:extLst>
            </xdr:cNvPr>
            <xdr:cNvPicPr>
              <a:picLocks noChangeAspect="1"/>
            </xdr:cNvPicPr>
          </xdr:nvPicPr>
          <xdr:blipFill>
            <a:blip xmlns:r="http://schemas.openxmlformats.org/officeDocument/2006/relationships" r:embed="rId655" cstate="email">
              <a:extLst>
                <a:ext uri="{28A0092B-C50C-407E-A947-70E740481C1C}">
                  <a14:useLocalDpi xmlns:a14="http://schemas.microsoft.com/office/drawing/2010/main"/>
                </a:ext>
              </a:extLst>
            </a:blip>
            <a:srcRect/>
            <a:stretch/>
          </xdr:blipFill>
          <xdr:spPr>
            <a:xfrm>
              <a:off x="22437029" y="794738"/>
              <a:ext cx="632965" cy="375797"/>
            </a:xfrm>
            <a:prstGeom prst="rect">
              <a:avLst/>
            </a:prstGeom>
          </xdr:spPr>
        </xdr:pic>
        <xdr:pic>
          <xdr:nvPicPr>
            <xdr:cNvPr id="868" name="Рисунок 867" descr="Изображение выглядит как ванная, туалет&#10;&#10;Автоматически созданное описание">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656" cstate="email">
              <a:extLst>
                <a:ext uri="{28A0092B-C50C-407E-A947-70E740481C1C}">
                  <a14:useLocalDpi xmlns:a14="http://schemas.microsoft.com/office/drawing/2010/main"/>
                </a:ext>
              </a:extLst>
            </a:blip>
            <a:srcRect/>
            <a:stretch/>
          </xdr:blipFill>
          <xdr:spPr>
            <a:xfrm>
              <a:off x="23428661" y="1475569"/>
              <a:ext cx="413110" cy="278807"/>
            </a:xfrm>
            <a:prstGeom prst="rect">
              <a:avLst/>
            </a:prstGeom>
          </xdr:spPr>
        </xdr:pic>
        <xdr:pic>
          <xdr:nvPicPr>
            <xdr:cNvPr id="869" name="Рисунок 868" descr="Изображение выглядит как доска&#10;&#10;Автоматически созданное описание">
              <a:extLst>
                <a:ext uri="{FF2B5EF4-FFF2-40B4-BE49-F238E27FC236}">
                  <a16:creationId xmlns:a16="http://schemas.microsoft.com/office/drawing/2014/main" id="{00000000-0008-0000-0000-000065030000}"/>
                </a:ext>
              </a:extLst>
            </xdr:cNvPr>
            <xdr:cNvPicPr/>
          </xdr:nvPicPr>
          <xdr:blipFill rotWithShape="1">
            <a:blip xmlns:r="http://schemas.openxmlformats.org/officeDocument/2006/relationships" r:embed="rId657" cstate="email">
              <a:extLst>
                <a:ext uri="{28A0092B-C50C-407E-A947-70E740481C1C}">
                  <a14:useLocalDpi xmlns:a14="http://schemas.microsoft.com/office/drawing/2010/main"/>
                </a:ext>
              </a:extLst>
            </a:blip>
            <a:srcRect b="-1"/>
            <a:stretch/>
          </xdr:blipFill>
          <xdr:spPr>
            <a:xfrm>
              <a:off x="22437377" y="1655921"/>
              <a:ext cx="242085" cy="355573"/>
            </a:xfrm>
            <a:prstGeom prst="rect">
              <a:avLst/>
            </a:prstGeom>
          </xdr:spPr>
        </xdr:pic>
        <xdr:pic>
          <xdr:nvPicPr>
            <xdr:cNvPr id="870" name="object 5">
              <a:extLst>
                <a:ext uri="{FF2B5EF4-FFF2-40B4-BE49-F238E27FC236}">
                  <a16:creationId xmlns:a16="http://schemas.microsoft.com/office/drawing/2014/main" id="{00000000-0008-0000-0000-000066030000}"/>
                </a:ext>
              </a:extLst>
            </xdr:cNvPr>
            <xdr:cNvPicPr/>
          </xdr:nvPicPr>
          <xdr:blipFill rotWithShape="1">
            <a:blip xmlns:r="http://schemas.openxmlformats.org/officeDocument/2006/relationships" r:embed="rId658" cstate="email">
              <a:extLst>
                <a:ext uri="{28A0092B-C50C-407E-A947-70E740481C1C}">
                  <a14:useLocalDpi xmlns:a14="http://schemas.microsoft.com/office/drawing/2010/main"/>
                </a:ext>
              </a:extLst>
            </a:blip>
            <a:srcRect/>
            <a:stretch/>
          </xdr:blipFill>
          <xdr:spPr>
            <a:xfrm>
              <a:off x="23346622" y="1905304"/>
              <a:ext cx="520456" cy="405649"/>
            </a:xfrm>
            <a:prstGeom prst="rect">
              <a:avLst/>
            </a:prstGeom>
          </xdr:spPr>
        </xdr:pic>
      </xdr:grpSp>
      <xdr:pic>
        <xdr:nvPicPr>
          <xdr:cNvPr id="864" name="Рисунок 863" descr="Изображение выглядит как инструмент, расческа, щетка, черно-белый&#10;&#10;Автоматически созданное описание">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659" cstate="email">
            <a:extLst>
              <a:ext uri="{28A0092B-C50C-407E-A947-70E740481C1C}">
                <a14:useLocalDpi xmlns:a14="http://schemas.microsoft.com/office/drawing/2010/main"/>
              </a:ext>
            </a:extLst>
          </a:blip>
          <a:srcRect/>
          <a:stretch/>
        </xdr:blipFill>
        <xdr:spPr>
          <a:xfrm>
            <a:off x="5789594" y="11784430"/>
            <a:ext cx="548694" cy="328645"/>
          </a:xfrm>
          <a:prstGeom prst="rect">
            <a:avLst/>
          </a:prstGeom>
        </xdr:spPr>
      </xdr:pic>
    </xdr:grpSp>
    <xdr:clientData/>
  </xdr:twoCellAnchor>
  <xdr:twoCellAnchor>
    <xdr:from>
      <xdr:col>2</xdr:col>
      <xdr:colOff>657449</xdr:colOff>
      <xdr:row>549</xdr:row>
      <xdr:rowOff>331742</xdr:rowOff>
    </xdr:from>
    <xdr:to>
      <xdr:col>2</xdr:col>
      <xdr:colOff>2375652</xdr:colOff>
      <xdr:row>549</xdr:row>
      <xdr:rowOff>2041286</xdr:rowOff>
    </xdr:to>
    <xdr:pic>
      <xdr:nvPicPr>
        <xdr:cNvPr id="871" name="Рисунок 870" descr="Изображение выглядит как Контейнер для отходов, цилиндр&#10;&#10;Автоматически созданное описание">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660" cstate="email">
          <a:extLst>
            <a:ext uri="{28A0092B-C50C-407E-A947-70E740481C1C}">
              <a14:useLocalDpi xmlns:a14="http://schemas.microsoft.com/office/drawing/2010/main"/>
            </a:ext>
          </a:extLst>
        </a:blip>
        <a:stretch>
          <a:fillRect/>
        </a:stretch>
      </xdr:blipFill>
      <xdr:spPr>
        <a:xfrm>
          <a:off x="2922282" y="1196100242"/>
          <a:ext cx="1718203" cy="1709544"/>
        </a:xfrm>
        <a:prstGeom prst="rect">
          <a:avLst/>
        </a:prstGeom>
      </xdr:spPr>
    </xdr:pic>
    <xdr:clientData/>
  </xdr:twoCellAnchor>
  <xdr:twoCellAnchor>
    <xdr:from>
      <xdr:col>2</xdr:col>
      <xdr:colOff>557448</xdr:colOff>
      <xdr:row>548</xdr:row>
      <xdr:rowOff>640772</xdr:rowOff>
    </xdr:from>
    <xdr:to>
      <xdr:col>2</xdr:col>
      <xdr:colOff>2440198</xdr:colOff>
      <xdr:row>548</xdr:row>
      <xdr:rowOff>1754084</xdr:rowOff>
    </xdr:to>
    <xdr:pic>
      <xdr:nvPicPr>
        <xdr:cNvPr id="872" name="Рисунок 871">
          <a:extLst>
            <a:ext uri="{FF2B5EF4-FFF2-40B4-BE49-F238E27FC236}">
              <a16:creationId xmlns:a16="http://schemas.microsoft.com/office/drawing/2014/main" id="{00000000-0008-0000-0000-000068030000}"/>
            </a:ext>
          </a:extLst>
        </xdr:cNvPr>
        <xdr:cNvPicPr>
          <a:picLocks noChangeAspect="1"/>
        </xdr:cNvPicPr>
      </xdr:nvPicPr>
      <xdr:blipFill rotWithShape="1">
        <a:blip xmlns:r="http://schemas.openxmlformats.org/officeDocument/2006/relationships" r:embed="rId661" cstate="email">
          <a:extLst>
            <a:ext uri="{28A0092B-C50C-407E-A947-70E740481C1C}">
              <a14:useLocalDpi xmlns:a14="http://schemas.microsoft.com/office/drawing/2010/main"/>
            </a:ext>
          </a:extLst>
        </a:blip>
        <a:srcRect/>
        <a:stretch/>
      </xdr:blipFill>
      <xdr:spPr>
        <a:xfrm>
          <a:off x="2822281" y="1194123272"/>
          <a:ext cx="1882750" cy="1113312"/>
        </a:xfrm>
        <a:prstGeom prst="rect">
          <a:avLst/>
        </a:prstGeom>
      </xdr:spPr>
    </xdr:pic>
    <xdr:clientData/>
  </xdr:twoCellAnchor>
  <xdr:twoCellAnchor>
    <xdr:from>
      <xdr:col>2</xdr:col>
      <xdr:colOff>252830</xdr:colOff>
      <xdr:row>337</xdr:row>
      <xdr:rowOff>613392</xdr:rowOff>
    </xdr:from>
    <xdr:to>
      <xdr:col>2</xdr:col>
      <xdr:colOff>2480524</xdr:colOff>
      <xdr:row>337</xdr:row>
      <xdr:rowOff>1617043</xdr:rowOff>
    </xdr:to>
    <xdr:pic>
      <xdr:nvPicPr>
        <xdr:cNvPr id="59" name="图片 4">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662" cstate="email">
          <a:extLst>
            <a:ext uri="{28A0092B-C50C-407E-A947-70E740481C1C}">
              <a14:useLocalDpi xmlns:a14="http://schemas.microsoft.com/office/drawing/2010/main"/>
            </a:ext>
          </a:extLst>
        </a:blip>
        <a:stretch>
          <a:fillRect/>
        </a:stretch>
      </xdr:blipFill>
      <xdr:spPr>
        <a:xfrm rot="527675">
          <a:off x="2296375" y="748620301"/>
          <a:ext cx="2227694" cy="1003651"/>
        </a:xfrm>
        <a:prstGeom prst="rect">
          <a:avLst/>
        </a:prstGeom>
      </xdr:spPr>
    </xdr:pic>
    <xdr:clientData/>
  </xdr:twoCellAnchor>
  <xdr:twoCellAnchor>
    <xdr:from>
      <xdr:col>2</xdr:col>
      <xdr:colOff>394607</xdr:colOff>
      <xdr:row>539</xdr:row>
      <xdr:rowOff>367392</xdr:rowOff>
    </xdr:from>
    <xdr:to>
      <xdr:col>2</xdr:col>
      <xdr:colOff>2092560</xdr:colOff>
      <xdr:row>539</xdr:row>
      <xdr:rowOff>1700892</xdr:rowOff>
    </xdr:to>
    <xdr:pic>
      <xdr:nvPicPr>
        <xdr:cNvPr id="117" name="图片 17">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663" cstate="email">
          <a:extLst>
            <a:ext uri="{28A0092B-C50C-407E-A947-70E740481C1C}">
              <a14:useLocalDpi xmlns:a14="http://schemas.microsoft.com/office/drawing/2010/main"/>
            </a:ext>
          </a:extLst>
        </a:blip>
        <a:srcRect/>
        <a:stretch>
          <a:fillRect/>
        </a:stretch>
      </xdr:blipFill>
      <xdr:spPr>
        <a:xfrm>
          <a:off x="2449286" y="1189413963"/>
          <a:ext cx="1697953" cy="1333500"/>
        </a:xfrm>
        <a:prstGeom prst="rect">
          <a:avLst/>
        </a:prstGeom>
      </xdr:spPr>
    </xdr:pic>
    <xdr:clientData/>
  </xdr:twoCellAnchor>
  <xdr:twoCellAnchor>
    <xdr:from>
      <xdr:col>2</xdr:col>
      <xdr:colOff>507490</xdr:colOff>
      <xdr:row>9</xdr:row>
      <xdr:rowOff>463680</xdr:rowOff>
    </xdr:from>
    <xdr:to>
      <xdr:col>2</xdr:col>
      <xdr:colOff>2228353</xdr:colOff>
      <xdr:row>9</xdr:row>
      <xdr:rowOff>1799118</xdr:rowOff>
    </xdr:to>
    <xdr:pic>
      <xdr:nvPicPr>
        <xdr:cNvPr id="608" name="object 89">
          <a:extLst>
            <a:ext uri="{FF2B5EF4-FFF2-40B4-BE49-F238E27FC236}">
              <a16:creationId xmlns:a16="http://schemas.microsoft.com/office/drawing/2014/main" id="{00000000-0008-0000-0000-000060020000}"/>
            </a:ext>
          </a:extLst>
        </xdr:cNvPr>
        <xdr:cNvPicPr>
          <a:picLocks noChangeAspect="1"/>
        </xdr:cNvPicPr>
      </xdr:nvPicPr>
      <xdr:blipFill>
        <a:blip xmlns:r="http://schemas.openxmlformats.org/officeDocument/2006/relationships" r:embed="rId664" cstate="email">
          <a:extLst>
            <a:ext uri="{28A0092B-C50C-407E-A947-70E740481C1C}">
              <a14:useLocalDpi xmlns:a14="http://schemas.microsoft.com/office/drawing/2010/main"/>
            </a:ext>
          </a:extLst>
        </a:blip>
        <a:stretch>
          <a:fillRect/>
        </a:stretch>
      </xdr:blipFill>
      <xdr:spPr>
        <a:xfrm rot="1284348">
          <a:off x="2602990" y="9008966"/>
          <a:ext cx="1720863" cy="1335438"/>
        </a:xfrm>
        <a:prstGeom prst="rect">
          <a:avLst/>
        </a:prstGeom>
      </xdr:spPr>
    </xdr:pic>
    <xdr:clientData/>
  </xdr:twoCellAnchor>
  <xdr:twoCellAnchor>
    <xdr:from>
      <xdr:col>2</xdr:col>
      <xdr:colOff>144465</xdr:colOff>
      <xdr:row>348</xdr:row>
      <xdr:rowOff>91942</xdr:rowOff>
    </xdr:from>
    <xdr:to>
      <xdr:col>2</xdr:col>
      <xdr:colOff>2260690</xdr:colOff>
      <xdr:row>348</xdr:row>
      <xdr:rowOff>2255973</xdr:rowOff>
    </xdr:to>
    <xdr:grpSp>
      <xdr:nvGrpSpPr>
        <xdr:cNvPr id="841" name="Группа 840">
          <a:extLst>
            <a:ext uri="{FF2B5EF4-FFF2-40B4-BE49-F238E27FC236}">
              <a16:creationId xmlns:a16="http://schemas.microsoft.com/office/drawing/2014/main" id="{00000000-0008-0000-0000-000049030000}"/>
            </a:ext>
          </a:extLst>
        </xdr:cNvPr>
        <xdr:cNvGrpSpPr/>
      </xdr:nvGrpSpPr>
      <xdr:grpSpPr>
        <a:xfrm>
          <a:off x="2413809" y="779309811"/>
          <a:ext cx="2116225" cy="2164031"/>
          <a:chOff x="2199144" y="782339371"/>
          <a:chExt cx="2116225" cy="2164031"/>
        </a:xfrm>
      </xdr:grpSpPr>
      <xdr:pic>
        <xdr:nvPicPr>
          <xdr:cNvPr id="693" name="Рисунок 692" descr="Изображение выглядит как пого-стик, на открытом воздухе&#10;&#10;Содержимое, созданное искусственным интеллектом, может быть неверным.">
            <a:extLst>
              <a:ext uri="{FF2B5EF4-FFF2-40B4-BE49-F238E27FC236}">
                <a16:creationId xmlns:a16="http://schemas.microsoft.com/office/drawing/2014/main" id="{00000000-0008-0000-0000-0000B5020000}"/>
              </a:ext>
            </a:extLst>
          </xdr:cNvPr>
          <xdr:cNvPicPr>
            <a:picLocks noChangeAspect="1"/>
          </xdr:cNvPicPr>
        </xdr:nvPicPr>
        <xdr:blipFill rotWithShape="1">
          <a:blip xmlns:r="http://schemas.openxmlformats.org/officeDocument/2006/relationships" r:embed="rId665"/>
          <a:srcRect l="13381" r="22290"/>
          <a:stretch>
            <a:fillRect/>
          </a:stretch>
        </xdr:blipFill>
        <xdr:spPr>
          <a:xfrm>
            <a:off x="2460988" y="782339371"/>
            <a:ext cx="1854381" cy="2164031"/>
          </a:xfrm>
          <a:prstGeom prst="rect">
            <a:avLst/>
          </a:prstGeom>
        </xdr:spPr>
      </xdr:pic>
      <xdr:pic>
        <xdr:nvPicPr>
          <xdr:cNvPr id="813" name="Рисунок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335" cstate="email">
            <a:extLst>
              <a:ext uri="{BEBA8EAE-BF5A-486C-A8C5-ECC9F3942E4B}">
                <a14:imgProps xmlns:a14="http://schemas.microsoft.com/office/drawing/2010/main">
                  <a14:imgLayer r:embed="rId336">
                    <a14:imgEffect>
                      <a14:saturation sat="400000"/>
                    </a14:imgEffect>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2199144" y="782468949"/>
            <a:ext cx="903020" cy="733393"/>
          </a:xfrm>
          <a:prstGeom prst="rect">
            <a:avLst/>
          </a:prstGeom>
        </xdr:spPr>
      </xdr:pic>
    </xdr:grpSp>
    <xdr:clientData/>
  </xdr:twoCellAnchor>
  <xdr:twoCellAnchor>
    <xdr:from>
      <xdr:col>2</xdr:col>
      <xdr:colOff>542381</xdr:colOff>
      <xdr:row>429</xdr:row>
      <xdr:rowOff>608511</xdr:rowOff>
    </xdr:from>
    <xdr:to>
      <xdr:col>2</xdr:col>
      <xdr:colOff>2266135</xdr:colOff>
      <xdr:row>429</xdr:row>
      <xdr:rowOff>1959510</xdr:rowOff>
    </xdr:to>
    <xdr:pic>
      <xdr:nvPicPr>
        <xdr:cNvPr id="873" name="图片 4">
          <a:extLst>
            <a:ext uri="{FF2B5EF4-FFF2-40B4-BE49-F238E27FC236}">
              <a16:creationId xmlns:a16="http://schemas.microsoft.com/office/drawing/2014/main" id="{00000000-0008-0000-0000-000069030000}"/>
            </a:ext>
          </a:extLst>
        </xdr:cNvPr>
        <xdr:cNvPicPr>
          <a:picLocks noChangeAspect="1"/>
        </xdr:cNvPicPr>
      </xdr:nvPicPr>
      <xdr:blipFill>
        <a:blip xmlns:r="http://schemas.openxmlformats.org/officeDocument/2006/relationships" r:embed="rId666" cstate="email">
          <a:extLst>
            <a:ext uri="{28A0092B-C50C-407E-A947-70E740481C1C}">
              <a14:useLocalDpi xmlns:a14="http://schemas.microsoft.com/office/drawing/2010/main"/>
            </a:ext>
          </a:extLst>
        </a:blip>
        <a:srcRect/>
        <a:stretch>
          <a:fillRect/>
        </a:stretch>
      </xdr:blipFill>
      <xdr:spPr>
        <a:xfrm>
          <a:off x="2592161" y="955632636"/>
          <a:ext cx="1725659" cy="1354809"/>
        </a:xfrm>
        <a:prstGeom prst="snip1Rect">
          <a:avLst/>
        </a:prstGeom>
      </xdr:spPr>
    </xdr:pic>
    <xdr:clientData/>
  </xdr:twoCellAnchor>
  <xdr:twoCellAnchor>
    <xdr:from>
      <xdr:col>2</xdr:col>
      <xdr:colOff>748393</xdr:colOff>
      <xdr:row>431</xdr:row>
      <xdr:rowOff>272143</xdr:rowOff>
    </xdr:from>
    <xdr:to>
      <xdr:col>2</xdr:col>
      <xdr:colOff>1894619</xdr:colOff>
      <xdr:row>431</xdr:row>
      <xdr:rowOff>2149293</xdr:rowOff>
    </xdr:to>
    <xdr:pic>
      <xdr:nvPicPr>
        <xdr:cNvPr id="875" name="Рисунок 874">
          <a:extLst>
            <a:ext uri="{FF2B5EF4-FFF2-40B4-BE49-F238E27FC236}">
              <a16:creationId xmlns:a16="http://schemas.microsoft.com/office/drawing/2014/main" id="{00000000-0008-0000-0000-00006B030000}"/>
            </a:ext>
          </a:extLst>
        </xdr:cNvPr>
        <xdr:cNvPicPr>
          <a:picLocks noChangeAspect="1"/>
        </xdr:cNvPicPr>
      </xdr:nvPicPr>
      <xdr:blipFill rotWithShape="1">
        <a:blip xmlns:r="http://schemas.openxmlformats.org/officeDocument/2006/relationships" r:embed="rId667" cstate="email">
          <a:extLst>
            <a:ext uri="{28A0092B-C50C-407E-A947-70E740481C1C}">
              <a14:useLocalDpi xmlns:a14="http://schemas.microsoft.com/office/drawing/2010/main"/>
            </a:ext>
          </a:extLst>
        </a:blip>
        <a:srcRect t="-931" b="-1"/>
        <a:stretch/>
      </xdr:blipFill>
      <xdr:spPr>
        <a:xfrm>
          <a:off x="2792458" y="960022573"/>
          <a:ext cx="1148131" cy="1879055"/>
        </a:xfrm>
        <a:prstGeom prst="rect">
          <a:avLst/>
        </a:prstGeom>
      </xdr:spPr>
    </xdr:pic>
    <xdr:clientData/>
  </xdr:twoCellAnchor>
  <xdr:twoCellAnchor>
    <xdr:from>
      <xdr:col>2</xdr:col>
      <xdr:colOff>736691</xdr:colOff>
      <xdr:row>430</xdr:row>
      <xdr:rowOff>106952</xdr:rowOff>
    </xdr:from>
    <xdr:to>
      <xdr:col>2</xdr:col>
      <xdr:colOff>2078750</xdr:colOff>
      <xdr:row>430</xdr:row>
      <xdr:rowOff>2226101</xdr:rowOff>
    </xdr:to>
    <xdr:pic>
      <xdr:nvPicPr>
        <xdr:cNvPr id="876" name="Рисунок 875">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668" cstate="email">
          <a:extLst>
            <a:ext uri="{BEBA8EAE-BF5A-486C-A8C5-ECC9F3942E4B}">
              <a14:imgProps xmlns:a14="http://schemas.microsoft.com/office/drawing/2010/main">
                <a14:imgLayer r:embed="rId669">
                  <a14:imgEffect>
                    <a14:backgroundRemoval t="6503" b="91037" l="5263" r="89751">
                      <a14:foregroundMark x1="63989" y1="7909" x2="58449" y2="6854"/>
                      <a14:foregroundMark x1="58449" y1="23902" x2="53186" y2="17575"/>
                      <a14:foregroundMark x1="39058" y1="94200" x2="57341" y2="91037"/>
                      <a14:foregroundMark x1="57341" y1="91037" x2="66205" y2="87346"/>
                      <a14:foregroundMark x1="69529" y1="79262" x2="72299" y2="61336"/>
                      <a14:foregroundMark x1="5263" y1="85413" x2="8033" y2="83128"/>
                    </a14:backgroundRemoval>
                  </a14:imgEffect>
                </a14:imgLayer>
              </a14:imgProps>
            </a:ext>
            <a:ext uri="{28A0092B-C50C-407E-A947-70E740481C1C}">
              <a14:useLocalDpi xmlns:a14="http://schemas.microsoft.com/office/drawing/2010/main"/>
            </a:ext>
          </a:extLst>
        </a:blip>
        <a:stretch>
          <a:fillRect/>
        </a:stretch>
      </xdr:blipFill>
      <xdr:spPr>
        <a:xfrm>
          <a:off x="2788376" y="957491372"/>
          <a:ext cx="1334439" cy="2124864"/>
        </a:xfrm>
        <a:prstGeom prst="rect">
          <a:avLst/>
        </a:prstGeom>
      </xdr:spPr>
    </xdr:pic>
    <xdr:clientData/>
  </xdr:twoCellAnchor>
  <xdr:twoCellAnchor>
    <xdr:from>
      <xdr:col>2</xdr:col>
      <xdr:colOff>612840</xdr:colOff>
      <xdr:row>458</xdr:row>
      <xdr:rowOff>265304</xdr:rowOff>
    </xdr:from>
    <xdr:to>
      <xdr:col>2</xdr:col>
      <xdr:colOff>2297271</xdr:colOff>
      <xdr:row>458</xdr:row>
      <xdr:rowOff>1977574</xdr:rowOff>
    </xdr:to>
    <xdr:pic>
      <xdr:nvPicPr>
        <xdr:cNvPr id="357" name="Рисунок 356"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6501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656385" y="1028411122"/>
          <a:ext cx="1684431" cy="1712270"/>
        </a:xfrm>
        <a:prstGeom prst="rect">
          <a:avLst/>
        </a:prstGeom>
      </xdr:spPr>
    </xdr:pic>
    <xdr:clientData/>
  </xdr:twoCellAnchor>
  <xdr:twoCellAnchor>
    <xdr:from>
      <xdr:col>2</xdr:col>
      <xdr:colOff>541297</xdr:colOff>
      <xdr:row>28</xdr:row>
      <xdr:rowOff>315685</xdr:rowOff>
    </xdr:from>
    <xdr:to>
      <xdr:col>2</xdr:col>
      <xdr:colOff>1909378</xdr:colOff>
      <xdr:row>28</xdr:row>
      <xdr:rowOff>1845443</xdr:rowOff>
    </xdr:to>
    <xdr:pic>
      <xdr:nvPicPr>
        <xdr:cNvPr id="877" name="Picture 56">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370" cstate="email">
          <a:extLst>
            <a:ext uri="{BEBA8EAE-BF5A-486C-A8C5-ECC9F3942E4B}">
              <a14:imgProps xmlns:a14="http://schemas.microsoft.com/office/drawing/2010/main">
                <a14:imgLayer r:embed="rId371">
                  <a14:imgEffect>
                    <a14:backgroundRemoval t="0" b="96791" l="3851" r="98797">
                      <a14:foregroundMark x1="55957" y1="2824" x2="60650" y2="11682"/>
                      <a14:foregroundMark x1="78700" y1="3081" x2="96390" y2="3979"/>
                      <a14:foregroundMark x1="96390" y1="3979" x2="98797" y2="6804"/>
                      <a14:foregroundMark x1="84597" y1="770" x2="83904" y2="770"/>
                      <a14:foregroundMark x1="82551" y1="0" x2="79904" y2="2696"/>
                      <a14:foregroundMark x1="82190" y1="9243" x2="96390" y2="5777"/>
                      <a14:foregroundMark x1="96390" y1="5777" x2="96751" y2="5777"/>
                      <a14:foregroundMark x1="8063" y1="89217" x2="25391" y2="91913"/>
                      <a14:foregroundMark x1="25391" y1="91913" x2="28400" y2="91271"/>
                      <a14:foregroundMark x1="29001" y1="93068" x2="28039" y2="96791"/>
                      <a14:foregroundMark x1="6980" y1="93967" x2="4452" y2="91014"/>
                      <a14:foregroundMark x1="3851" y1="91913" x2="6137" y2="91913"/>
                      <a14:backgroundMark x1="4813" y1="96662" x2="12515" y2="98716"/>
                      <a14:backgroundMark x1="23827" y1="96791" x2="23827" y2="96791"/>
                      <a14:backgroundMark x1="14440" y1="95250" x2="14440" y2="95250"/>
                      <a14:backgroundMark x1="96510" y1="14121" x2="96510" y2="14121"/>
                      <a14:backgroundMark x1="83273" y1="128" x2="84236" y2="257"/>
                      <a14:backgroundMark x1="83755" y1="128" x2="79783" y2="128"/>
                    </a14:backgroundRemoval>
                  </a14:imgEffect>
                </a14:imgLayer>
              </a14:imgProps>
            </a:ext>
            <a:ext uri="{28A0092B-C50C-407E-A947-70E740481C1C}">
              <a14:useLocalDpi xmlns:a14="http://schemas.microsoft.com/office/drawing/2010/main"/>
            </a:ext>
          </a:extLst>
        </a:blip>
        <a:srcRect/>
        <a:stretch/>
      </xdr:blipFill>
      <xdr:spPr>
        <a:xfrm>
          <a:off x="2584842" y="40944140"/>
          <a:ext cx="1368081" cy="1529758"/>
        </a:xfrm>
        <a:prstGeom prst="rect">
          <a:avLst/>
        </a:prstGeom>
      </xdr:spPr>
    </xdr:pic>
    <xdr:clientData/>
  </xdr:twoCellAnchor>
  <xdr:twoCellAnchor>
    <xdr:from>
      <xdr:col>2</xdr:col>
      <xdr:colOff>194934</xdr:colOff>
      <xdr:row>28</xdr:row>
      <xdr:rowOff>1135356</xdr:rowOff>
    </xdr:from>
    <xdr:to>
      <xdr:col>2</xdr:col>
      <xdr:colOff>634112</xdr:colOff>
      <xdr:row>28</xdr:row>
      <xdr:rowOff>1589462</xdr:rowOff>
    </xdr:to>
    <xdr:pic>
      <xdr:nvPicPr>
        <xdr:cNvPr id="878" name="Рисунок 877"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238479" y="41763811"/>
          <a:ext cx="439178" cy="454106"/>
        </a:xfrm>
        <a:prstGeom prst="rect">
          <a:avLst/>
        </a:prstGeom>
      </xdr:spPr>
    </xdr:pic>
    <xdr:clientData/>
  </xdr:twoCellAnchor>
  <xdr:twoCellAnchor>
    <xdr:from>
      <xdr:col>2</xdr:col>
      <xdr:colOff>264206</xdr:colOff>
      <xdr:row>25</xdr:row>
      <xdr:rowOff>1298840</xdr:rowOff>
    </xdr:from>
    <xdr:to>
      <xdr:col>2</xdr:col>
      <xdr:colOff>703384</xdr:colOff>
      <xdr:row>25</xdr:row>
      <xdr:rowOff>1751041</xdr:rowOff>
    </xdr:to>
    <xdr:pic>
      <xdr:nvPicPr>
        <xdr:cNvPr id="879" name="Рисунок 878"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6F03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307751" y="44213295"/>
          <a:ext cx="439178" cy="452201"/>
        </a:xfrm>
        <a:prstGeom prst="rect">
          <a:avLst/>
        </a:prstGeom>
      </xdr:spPr>
    </xdr:pic>
    <xdr:clientData/>
  </xdr:twoCellAnchor>
  <xdr:twoCellAnchor>
    <xdr:from>
      <xdr:col>2</xdr:col>
      <xdr:colOff>287240</xdr:colOff>
      <xdr:row>26</xdr:row>
      <xdr:rowOff>1229567</xdr:rowOff>
    </xdr:from>
    <xdr:to>
      <xdr:col>2</xdr:col>
      <xdr:colOff>716893</xdr:colOff>
      <xdr:row>26</xdr:row>
      <xdr:rowOff>1679863</xdr:rowOff>
    </xdr:to>
    <xdr:pic>
      <xdr:nvPicPr>
        <xdr:cNvPr id="880" name="Рисунок 879"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7003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330785" y="46430022"/>
          <a:ext cx="429653" cy="450296"/>
        </a:xfrm>
        <a:prstGeom prst="rect">
          <a:avLst/>
        </a:prstGeom>
      </xdr:spPr>
    </xdr:pic>
    <xdr:clientData/>
  </xdr:twoCellAnchor>
  <xdr:twoCellAnchor>
    <xdr:from>
      <xdr:col>2</xdr:col>
      <xdr:colOff>214157</xdr:colOff>
      <xdr:row>27</xdr:row>
      <xdr:rowOff>815835</xdr:rowOff>
    </xdr:from>
    <xdr:to>
      <xdr:col>2</xdr:col>
      <xdr:colOff>645715</xdr:colOff>
      <xdr:row>27</xdr:row>
      <xdr:rowOff>1264226</xdr:rowOff>
    </xdr:to>
    <xdr:pic>
      <xdr:nvPicPr>
        <xdr:cNvPr id="881" name="Рисунок 880"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7103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257702" y="48302290"/>
          <a:ext cx="431558" cy="448391"/>
        </a:xfrm>
        <a:prstGeom prst="rect">
          <a:avLst/>
        </a:prstGeom>
      </xdr:spPr>
    </xdr:pic>
    <xdr:clientData/>
  </xdr:twoCellAnchor>
  <xdr:twoCellAnchor>
    <xdr:from>
      <xdr:col>2</xdr:col>
      <xdr:colOff>227665</xdr:colOff>
      <xdr:row>31</xdr:row>
      <xdr:rowOff>1010145</xdr:rowOff>
    </xdr:from>
    <xdr:to>
      <xdr:col>2</xdr:col>
      <xdr:colOff>663033</xdr:colOff>
      <xdr:row>31</xdr:row>
      <xdr:rowOff>1456631</xdr:rowOff>
    </xdr:to>
    <xdr:pic>
      <xdr:nvPicPr>
        <xdr:cNvPr id="882" name="Рисунок 881"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7203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271210" y="50782600"/>
          <a:ext cx="435368" cy="446486"/>
        </a:xfrm>
        <a:prstGeom prst="rect">
          <a:avLst/>
        </a:prstGeom>
      </xdr:spPr>
    </xdr:pic>
    <xdr:clientData/>
  </xdr:twoCellAnchor>
  <xdr:twoCellAnchor>
    <xdr:from>
      <xdr:col>2</xdr:col>
      <xdr:colOff>262301</xdr:colOff>
      <xdr:row>32</xdr:row>
      <xdr:rowOff>1075607</xdr:rowOff>
    </xdr:from>
    <xdr:to>
      <xdr:col>2</xdr:col>
      <xdr:colOff>701479</xdr:colOff>
      <xdr:row>32</xdr:row>
      <xdr:rowOff>1527808</xdr:rowOff>
    </xdr:to>
    <xdr:pic>
      <xdr:nvPicPr>
        <xdr:cNvPr id="883" name="Рисунок 882"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7303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305846" y="53134062"/>
          <a:ext cx="439178" cy="452201"/>
        </a:xfrm>
        <a:prstGeom prst="rect">
          <a:avLst/>
        </a:prstGeom>
      </xdr:spPr>
    </xdr:pic>
    <xdr:clientData/>
  </xdr:twoCellAnchor>
  <xdr:twoCellAnchor>
    <xdr:from>
      <xdr:col>2</xdr:col>
      <xdr:colOff>346364</xdr:colOff>
      <xdr:row>220</xdr:row>
      <xdr:rowOff>1194954</xdr:rowOff>
    </xdr:from>
    <xdr:to>
      <xdr:col>2</xdr:col>
      <xdr:colOff>785542</xdr:colOff>
      <xdr:row>220</xdr:row>
      <xdr:rowOff>1641440</xdr:rowOff>
    </xdr:to>
    <xdr:pic>
      <xdr:nvPicPr>
        <xdr:cNvPr id="884" name="Рисунок 883"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389909" y="492477136"/>
          <a:ext cx="439178" cy="446486"/>
        </a:xfrm>
        <a:prstGeom prst="rect">
          <a:avLst/>
        </a:prstGeom>
      </xdr:spPr>
    </xdr:pic>
    <xdr:clientData/>
  </xdr:twoCellAnchor>
  <xdr:twoCellAnchor>
    <xdr:from>
      <xdr:col>2</xdr:col>
      <xdr:colOff>277092</xdr:colOff>
      <xdr:row>221</xdr:row>
      <xdr:rowOff>869719</xdr:rowOff>
    </xdr:from>
    <xdr:to>
      <xdr:col>2</xdr:col>
      <xdr:colOff>712460</xdr:colOff>
      <xdr:row>221</xdr:row>
      <xdr:rowOff>1312395</xdr:rowOff>
    </xdr:to>
    <xdr:pic>
      <xdr:nvPicPr>
        <xdr:cNvPr id="885" name="Рисунок 884"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7503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320637" y="494437901"/>
          <a:ext cx="435368" cy="442676"/>
        </a:xfrm>
        <a:prstGeom prst="rect">
          <a:avLst/>
        </a:prstGeom>
      </xdr:spPr>
    </xdr:pic>
    <xdr:clientData/>
  </xdr:twoCellAnchor>
  <xdr:twoCellAnchor>
    <xdr:from>
      <xdr:col>2</xdr:col>
      <xdr:colOff>209724</xdr:colOff>
      <xdr:row>222</xdr:row>
      <xdr:rowOff>1006359</xdr:rowOff>
    </xdr:from>
    <xdr:to>
      <xdr:col>2</xdr:col>
      <xdr:colOff>639377</xdr:colOff>
      <xdr:row>222</xdr:row>
      <xdr:rowOff>1454750</xdr:rowOff>
    </xdr:to>
    <xdr:pic>
      <xdr:nvPicPr>
        <xdr:cNvPr id="886" name="Рисунок 885"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7603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253269" y="496860541"/>
          <a:ext cx="429653" cy="448391"/>
        </a:xfrm>
        <a:prstGeom prst="rect">
          <a:avLst/>
        </a:prstGeom>
      </xdr:spPr>
    </xdr:pic>
    <xdr:clientData/>
  </xdr:twoCellAnchor>
  <xdr:twoCellAnchor>
    <xdr:from>
      <xdr:col>2</xdr:col>
      <xdr:colOff>571502</xdr:colOff>
      <xdr:row>540</xdr:row>
      <xdr:rowOff>613759</xdr:rowOff>
    </xdr:from>
    <xdr:to>
      <xdr:col>2</xdr:col>
      <xdr:colOff>1974274</xdr:colOff>
      <xdr:row>540</xdr:row>
      <xdr:rowOff>1423900</xdr:rowOff>
    </xdr:to>
    <xdr:pic>
      <xdr:nvPicPr>
        <xdr:cNvPr id="887" name="Рисунок 886">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670" cstate="email">
          <a:extLst>
            <a:ext uri="{28A0092B-C50C-407E-A947-70E740481C1C}">
              <a14:useLocalDpi xmlns:a14="http://schemas.microsoft.com/office/drawing/2010/main"/>
            </a:ext>
          </a:extLst>
        </a:blip>
        <a:srcRect/>
        <a:stretch>
          <a:fillRect/>
        </a:stretch>
      </xdr:blipFill>
      <xdr:spPr>
        <a:xfrm>
          <a:off x="2615047" y="1212107168"/>
          <a:ext cx="1402772" cy="810141"/>
        </a:xfrm>
        <a:prstGeom prst="rect">
          <a:avLst/>
        </a:prstGeom>
      </xdr:spPr>
    </xdr:pic>
    <xdr:clientData/>
  </xdr:twoCellAnchor>
  <xdr:twoCellAnchor>
    <xdr:from>
      <xdr:col>2</xdr:col>
      <xdr:colOff>390524</xdr:colOff>
      <xdr:row>543</xdr:row>
      <xdr:rowOff>831273</xdr:rowOff>
    </xdr:from>
    <xdr:to>
      <xdr:col>2</xdr:col>
      <xdr:colOff>2443769</xdr:colOff>
      <xdr:row>543</xdr:row>
      <xdr:rowOff>1808097</xdr:rowOff>
    </xdr:to>
    <xdr:pic>
      <xdr:nvPicPr>
        <xdr:cNvPr id="888" name="Рисунок 887">
          <a:extLst>
            <a:ext uri="{FF2B5EF4-FFF2-40B4-BE49-F238E27FC236}">
              <a16:creationId xmlns:a16="http://schemas.microsoft.com/office/drawing/2014/main" id="{00000000-0008-0000-0000-000078030000}"/>
            </a:ext>
          </a:extLst>
        </xdr:cNvPr>
        <xdr:cNvPicPr>
          <a:picLocks noChangeAspect="1"/>
        </xdr:cNvPicPr>
      </xdr:nvPicPr>
      <xdr:blipFill>
        <a:blip xmlns:r="http://schemas.openxmlformats.org/officeDocument/2006/relationships" r:embed="rId671" cstate="email">
          <a:extLst>
            <a:ext uri="{28A0092B-C50C-407E-A947-70E740481C1C}">
              <a14:useLocalDpi xmlns:a14="http://schemas.microsoft.com/office/drawing/2010/main"/>
            </a:ext>
          </a:extLst>
        </a:blip>
        <a:srcRect/>
        <a:stretch>
          <a:fillRect/>
        </a:stretch>
      </xdr:blipFill>
      <xdr:spPr>
        <a:xfrm>
          <a:off x="2434069" y="6771409"/>
          <a:ext cx="2053245" cy="976824"/>
        </a:xfrm>
        <a:prstGeom prst="rect">
          <a:avLst/>
        </a:prstGeom>
      </xdr:spPr>
    </xdr:pic>
    <xdr:clientData/>
  </xdr:twoCellAnchor>
  <xdr:twoCellAnchor>
    <xdr:from>
      <xdr:col>2</xdr:col>
      <xdr:colOff>459971</xdr:colOff>
      <xdr:row>544</xdr:row>
      <xdr:rowOff>673505</xdr:rowOff>
    </xdr:from>
    <xdr:to>
      <xdr:col>2</xdr:col>
      <xdr:colOff>2407228</xdr:colOff>
      <xdr:row>544</xdr:row>
      <xdr:rowOff>1765005</xdr:rowOff>
    </xdr:to>
    <xdr:pic>
      <xdr:nvPicPr>
        <xdr:cNvPr id="889" name="Рисунок 888">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672" cstate="email">
          <a:extLst>
            <a:ext uri="{28A0092B-C50C-407E-A947-70E740481C1C}">
              <a14:useLocalDpi xmlns:a14="http://schemas.microsoft.com/office/drawing/2010/main"/>
            </a:ext>
          </a:extLst>
        </a:blip>
        <a:srcRect/>
        <a:stretch>
          <a:fillRect/>
        </a:stretch>
      </xdr:blipFill>
      <xdr:spPr>
        <a:xfrm>
          <a:off x="2503516" y="8899641"/>
          <a:ext cx="1947257" cy="1091500"/>
        </a:xfrm>
        <a:prstGeom prst="rect">
          <a:avLst/>
        </a:prstGeom>
      </xdr:spPr>
    </xdr:pic>
    <xdr:clientData/>
  </xdr:twoCellAnchor>
  <xdr:twoCellAnchor>
    <xdr:from>
      <xdr:col>2</xdr:col>
      <xdr:colOff>467591</xdr:colOff>
      <xdr:row>485</xdr:row>
      <xdr:rowOff>969819</xdr:rowOff>
    </xdr:from>
    <xdr:to>
      <xdr:col>2</xdr:col>
      <xdr:colOff>2284095</xdr:colOff>
      <xdr:row>485</xdr:row>
      <xdr:rowOff>1438228</xdr:rowOff>
    </xdr:to>
    <xdr:pic>
      <xdr:nvPicPr>
        <xdr:cNvPr id="890" name="Рисунок 889">
          <a:extLst>
            <a:ext uri="{FF2B5EF4-FFF2-40B4-BE49-F238E27FC236}">
              <a16:creationId xmlns:a16="http://schemas.microsoft.com/office/drawing/2014/main" id="{00000000-0008-0000-0000-00007A030000}"/>
            </a:ext>
          </a:extLst>
        </xdr:cNvPr>
        <xdr:cNvPicPr>
          <a:picLocks noChangeAspect="1"/>
        </xdr:cNvPicPr>
      </xdr:nvPicPr>
      <xdr:blipFill>
        <a:blip xmlns:r="http://schemas.openxmlformats.org/officeDocument/2006/relationships" r:embed="rId673" cstate="email">
          <a:extLst>
            <a:ext uri="{28A0092B-C50C-407E-A947-70E740481C1C}">
              <a14:useLocalDpi xmlns:a14="http://schemas.microsoft.com/office/drawing/2010/main"/>
            </a:ext>
          </a:extLst>
        </a:blip>
        <a:srcRect/>
        <a:stretch>
          <a:fillRect/>
        </a:stretch>
      </xdr:blipFill>
      <xdr:spPr>
        <a:xfrm>
          <a:off x="2511136" y="4623955"/>
          <a:ext cx="1816504" cy="468409"/>
        </a:xfrm>
        <a:prstGeom prst="rect">
          <a:avLst/>
        </a:prstGeom>
      </xdr:spPr>
    </xdr:pic>
    <xdr:clientData/>
  </xdr:twoCellAnchor>
  <xdr:twoCellAnchor>
    <xdr:from>
      <xdr:col>2</xdr:col>
      <xdr:colOff>317615</xdr:colOff>
      <xdr:row>480</xdr:row>
      <xdr:rowOff>877513</xdr:rowOff>
    </xdr:from>
    <xdr:to>
      <xdr:col>2</xdr:col>
      <xdr:colOff>2139900</xdr:colOff>
      <xdr:row>480</xdr:row>
      <xdr:rowOff>1368137</xdr:rowOff>
    </xdr:to>
    <xdr:pic>
      <xdr:nvPicPr>
        <xdr:cNvPr id="891" name="Рисунок 890">
          <a:extLst>
            <a:ext uri="{FF2B5EF4-FFF2-40B4-BE49-F238E27FC236}">
              <a16:creationId xmlns:a16="http://schemas.microsoft.com/office/drawing/2014/main" id="{00000000-0008-0000-0000-00007B030000}"/>
            </a:ext>
          </a:extLst>
        </xdr:cNvPr>
        <xdr:cNvPicPr>
          <a:picLocks noChangeAspect="1"/>
        </xdr:cNvPicPr>
      </xdr:nvPicPr>
      <xdr:blipFill>
        <a:blip xmlns:r="http://schemas.openxmlformats.org/officeDocument/2006/relationships" r:embed="rId674" cstate="email">
          <a:extLst>
            <a:ext uri="{28A0092B-C50C-407E-A947-70E740481C1C}">
              <a14:useLocalDpi xmlns:a14="http://schemas.microsoft.com/office/drawing/2010/main"/>
            </a:ext>
          </a:extLst>
        </a:blip>
        <a:srcRect/>
        <a:stretch>
          <a:fillRect/>
        </a:stretch>
      </xdr:blipFill>
      <xdr:spPr>
        <a:xfrm>
          <a:off x="2361160" y="2245649"/>
          <a:ext cx="1822285" cy="490624"/>
        </a:xfrm>
        <a:prstGeom prst="rect">
          <a:avLst/>
        </a:prstGeom>
      </xdr:spPr>
    </xdr:pic>
    <xdr:clientData/>
  </xdr:twoCellAnchor>
  <xdr:twoCellAnchor>
    <xdr:from>
      <xdr:col>2</xdr:col>
      <xdr:colOff>561975</xdr:colOff>
      <xdr:row>547</xdr:row>
      <xdr:rowOff>57385</xdr:rowOff>
    </xdr:from>
    <xdr:to>
      <xdr:col>2</xdr:col>
      <xdr:colOff>2093595</xdr:colOff>
      <xdr:row>547</xdr:row>
      <xdr:rowOff>1961577</xdr:rowOff>
    </xdr:to>
    <xdr:pic>
      <xdr:nvPicPr>
        <xdr:cNvPr id="893" name="Рисунок 892">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675" cstate="email">
          <a:extLst>
            <a:ext uri="{28A0092B-C50C-407E-A947-70E740481C1C}">
              <a14:useLocalDpi xmlns:a14="http://schemas.microsoft.com/office/drawing/2010/main"/>
            </a:ext>
          </a:extLst>
        </a:blip>
        <a:stretch>
          <a:fillRect/>
        </a:stretch>
      </xdr:blipFill>
      <xdr:spPr>
        <a:xfrm>
          <a:off x="2605520" y="1226721521"/>
          <a:ext cx="1531620" cy="1904192"/>
        </a:xfrm>
        <a:prstGeom prst="rect">
          <a:avLst/>
        </a:prstGeom>
      </xdr:spPr>
    </xdr:pic>
    <xdr:clientData/>
  </xdr:twoCellAnchor>
  <xdr:twoCellAnchor>
    <xdr:from>
      <xdr:col>2</xdr:col>
      <xdr:colOff>141290</xdr:colOff>
      <xdr:row>350</xdr:row>
      <xdr:rowOff>88768</xdr:rowOff>
    </xdr:from>
    <xdr:to>
      <xdr:col>2</xdr:col>
      <xdr:colOff>2204357</xdr:colOff>
      <xdr:row>350</xdr:row>
      <xdr:rowOff>2109108</xdr:rowOff>
    </xdr:to>
    <xdr:grpSp>
      <xdr:nvGrpSpPr>
        <xdr:cNvPr id="913" name="Группа 912">
          <a:extLst>
            <a:ext uri="{FF2B5EF4-FFF2-40B4-BE49-F238E27FC236}">
              <a16:creationId xmlns:a16="http://schemas.microsoft.com/office/drawing/2014/main" id="{00000000-0008-0000-0000-000091030000}"/>
            </a:ext>
          </a:extLst>
        </xdr:cNvPr>
        <xdr:cNvGrpSpPr/>
      </xdr:nvGrpSpPr>
      <xdr:grpSpPr>
        <a:xfrm>
          <a:off x="2410634" y="783886965"/>
          <a:ext cx="2063067" cy="2020340"/>
          <a:chOff x="2239965" y="798362235"/>
          <a:chExt cx="2109875" cy="2170381"/>
        </a:xfrm>
      </xdr:grpSpPr>
      <xdr:grpSp>
        <xdr:nvGrpSpPr>
          <xdr:cNvPr id="898" name="Группа 897">
            <a:extLst>
              <a:ext uri="{FF2B5EF4-FFF2-40B4-BE49-F238E27FC236}">
                <a16:creationId xmlns:a16="http://schemas.microsoft.com/office/drawing/2014/main" id="{00000000-0008-0000-0000-000082030000}"/>
              </a:ext>
            </a:extLst>
          </xdr:cNvPr>
          <xdr:cNvGrpSpPr/>
        </xdr:nvGrpSpPr>
        <xdr:grpSpPr>
          <a:xfrm>
            <a:off x="2236790" y="798365410"/>
            <a:ext cx="2116225" cy="2170381"/>
            <a:chOff x="2199144" y="782339371"/>
            <a:chExt cx="2116225" cy="2164031"/>
          </a:xfrm>
        </xdr:grpSpPr>
        <xdr:pic>
          <xdr:nvPicPr>
            <xdr:cNvPr id="899" name="Рисунок 898" descr="Изображение выглядит как пого-стик, на открытом воздухе&#10;&#10;Содержимое, созданное искусственным интеллектом, может быть неверным.">
              <a:extLst>
                <a:ext uri="{FF2B5EF4-FFF2-40B4-BE49-F238E27FC236}">
                  <a16:creationId xmlns:a16="http://schemas.microsoft.com/office/drawing/2014/main" id="{00000000-0008-0000-0000-000083030000}"/>
                </a:ext>
              </a:extLst>
            </xdr:cNvPr>
            <xdr:cNvPicPr>
              <a:picLocks noChangeAspect="1"/>
            </xdr:cNvPicPr>
          </xdr:nvPicPr>
          <xdr:blipFill rotWithShape="1">
            <a:blip xmlns:r="http://schemas.openxmlformats.org/officeDocument/2006/relationships" r:embed="rId665"/>
            <a:srcRect l="13381" r="22290"/>
            <a:stretch>
              <a:fillRect/>
            </a:stretch>
          </xdr:blipFill>
          <xdr:spPr>
            <a:xfrm>
              <a:off x="2460988" y="782339371"/>
              <a:ext cx="1854381" cy="2164031"/>
            </a:xfrm>
            <a:prstGeom prst="rect">
              <a:avLst/>
            </a:prstGeom>
          </xdr:spPr>
        </xdr:pic>
        <xdr:pic>
          <xdr:nvPicPr>
            <xdr:cNvPr id="900" name="Рисунок 899">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335" cstate="email">
              <a:extLst>
                <a:ext uri="{BEBA8EAE-BF5A-486C-A8C5-ECC9F3942E4B}">
                  <a14:imgProps xmlns:a14="http://schemas.microsoft.com/office/drawing/2010/main">
                    <a14:imgLayer r:embed="rId336">
                      <a14:imgEffect>
                        <a14:saturation sat="400000"/>
                      </a14:imgEffect>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2199144" y="782468949"/>
              <a:ext cx="903020" cy="733393"/>
            </a:xfrm>
            <a:prstGeom prst="rect">
              <a:avLst/>
            </a:prstGeom>
          </xdr:spPr>
        </xdr:pic>
      </xdr:grpSp>
      <xdr:pic>
        <xdr:nvPicPr>
          <xdr:cNvPr id="910" name="Рисунок 909" descr="Изображение выглядит как инструмент&#10;&#10;Автоматически созданное описание">
            <a:extLst>
              <a:ext uri="{FF2B5EF4-FFF2-40B4-BE49-F238E27FC236}">
                <a16:creationId xmlns:a16="http://schemas.microsoft.com/office/drawing/2014/main" id="{00000000-0008-0000-0000-00008E030000}"/>
              </a:ext>
            </a:extLst>
          </xdr:cNvPr>
          <xdr:cNvPicPr>
            <a:picLocks noChangeAspect="1"/>
          </xdr:cNvPicPr>
        </xdr:nvPicPr>
        <xdr:blipFill rotWithShape="1">
          <a:blip xmlns:r="http://schemas.openxmlformats.org/officeDocument/2006/relationships" r:embed="rId676" cstate="print">
            <a:extLst>
              <a:ext uri="{28A0092B-C50C-407E-A947-70E740481C1C}">
                <a14:useLocalDpi xmlns:a14="http://schemas.microsoft.com/office/drawing/2010/main" val="0"/>
              </a:ext>
            </a:extLst>
          </a:blip>
          <a:srcRect/>
          <a:stretch>
            <a:fillRect/>
          </a:stretch>
        </xdr:blipFill>
        <xdr:spPr>
          <a:xfrm>
            <a:off x="3705227" y="799312778"/>
            <a:ext cx="610387" cy="1047323"/>
          </a:xfrm>
          <a:prstGeom prst="rect">
            <a:avLst/>
          </a:prstGeom>
        </xdr:spPr>
      </xdr:pic>
    </xdr:grpSp>
    <xdr:clientData/>
  </xdr:twoCellAnchor>
  <xdr:twoCellAnchor>
    <xdr:from>
      <xdr:col>2</xdr:col>
      <xdr:colOff>673557</xdr:colOff>
      <xdr:row>17</xdr:row>
      <xdr:rowOff>457097</xdr:rowOff>
    </xdr:from>
    <xdr:to>
      <xdr:col>2</xdr:col>
      <xdr:colOff>2234926</xdr:colOff>
      <xdr:row>17</xdr:row>
      <xdr:rowOff>1781896</xdr:rowOff>
    </xdr:to>
    <xdr:pic>
      <xdr:nvPicPr>
        <xdr:cNvPr id="914" name="Рисунок 913">
          <a:extLst>
            <a:ext uri="{FF2B5EF4-FFF2-40B4-BE49-F238E27FC236}">
              <a16:creationId xmlns:a16="http://schemas.microsoft.com/office/drawing/2014/main" id="{00000000-0008-0000-0000-00009203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769057" y="27358418"/>
          <a:ext cx="1561369" cy="1324799"/>
        </a:xfrm>
        <a:prstGeom prst="rect">
          <a:avLst/>
        </a:prstGeom>
      </xdr:spPr>
    </xdr:pic>
    <xdr:clientData/>
  </xdr:twoCellAnchor>
  <xdr:twoCellAnchor>
    <xdr:from>
      <xdr:col>2</xdr:col>
      <xdr:colOff>483507</xdr:colOff>
      <xdr:row>10</xdr:row>
      <xdr:rowOff>204107</xdr:rowOff>
    </xdr:from>
    <xdr:to>
      <xdr:col>2</xdr:col>
      <xdr:colOff>2245179</xdr:colOff>
      <xdr:row>10</xdr:row>
      <xdr:rowOff>1945821</xdr:rowOff>
    </xdr:to>
    <xdr:grpSp>
      <xdr:nvGrpSpPr>
        <xdr:cNvPr id="915" name="Группа 914">
          <a:extLst>
            <a:ext uri="{FF2B5EF4-FFF2-40B4-BE49-F238E27FC236}">
              <a16:creationId xmlns:a16="http://schemas.microsoft.com/office/drawing/2014/main" id="{00000000-0008-0000-0000-000093030000}"/>
            </a:ext>
          </a:extLst>
        </xdr:cNvPr>
        <xdr:cNvGrpSpPr/>
      </xdr:nvGrpSpPr>
      <xdr:grpSpPr>
        <a:xfrm>
          <a:off x="2752851" y="11217714"/>
          <a:ext cx="1761672" cy="1741714"/>
          <a:chOff x="756152" y="3081080"/>
          <a:chExt cx="1898853" cy="1950202"/>
        </a:xfrm>
      </xdr:grpSpPr>
      <xdr:pic>
        <xdr:nvPicPr>
          <xdr:cNvPr id="916" name="Рисунок 915">
            <a:extLst>
              <a:ext uri="{FF2B5EF4-FFF2-40B4-BE49-F238E27FC236}">
                <a16:creationId xmlns:a16="http://schemas.microsoft.com/office/drawing/2014/main" id="{00000000-0008-0000-0000-00009403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1978447" y="4437000"/>
            <a:ext cx="594547" cy="594282"/>
          </a:xfrm>
          <a:prstGeom prst="rect">
            <a:avLst/>
          </a:prstGeom>
        </xdr:spPr>
      </xdr:pic>
      <xdr:pic>
        <xdr:nvPicPr>
          <xdr:cNvPr id="917" name="Рисунок 916" descr="Изображение выглядит как текст, электроника, зарядное устройство&#10;&#10;Автоматически созданное описание">
            <a:extLst>
              <a:ext uri="{FF2B5EF4-FFF2-40B4-BE49-F238E27FC236}">
                <a16:creationId xmlns:a16="http://schemas.microsoft.com/office/drawing/2014/main" id="{00000000-0008-0000-0000-000095030000}"/>
              </a:ext>
            </a:extLst>
          </xdr:cNvPr>
          <xdr:cNvPicPr>
            <a:picLocks noChangeAspect="1"/>
          </xdr:cNvPicPr>
        </xdr:nvPicPr>
        <xdr:blipFill rotWithShape="1">
          <a:blip xmlns:r="http://schemas.openxmlformats.org/officeDocument/2006/relationships" r:embed="rId405" cstate="email">
            <a:extLst>
              <a:ext uri="{28A0092B-C50C-407E-A947-70E740481C1C}">
                <a14:useLocalDpi xmlns:a14="http://schemas.microsoft.com/office/drawing/2010/main"/>
              </a:ext>
            </a:extLst>
          </a:blip>
          <a:srcRect/>
          <a:stretch/>
        </xdr:blipFill>
        <xdr:spPr>
          <a:xfrm>
            <a:off x="1272000" y="4548653"/>
            <a:ext cx="561025" cy="370975"/>
          </a:xfrm>
          <a:prstGeom prst="rect">
            <a:avLst/>
          </a:prstGeom>
        </xdr:spPr>
      </xdr:pic>
      <xdr:pic>
        <xdr:nvPicPr>
          <xdr:cNvPr id="918" name="object 89">
            <a:extLst>
              <a:ext uri="{FF2B5EF4-FFF2-40B4-BE49-F238E27FC236}">
                <a16:creationId xmlns:a16="http://schemas.microsoft.com/office/drawing/2014/main" id="{00000000-0008-0000-0000-000096030000}"/>
              </a:ext>
            </a:extLst>
          </xdr:cNvPr>
          <xdr:cNvPicPr>
            <a:picLocks noChangeAspect="1"/>
          </xdr:cNvPicPr>
        </xdr:nvPicPr>
        <xdr:blipFill>
          <a:blip xmlns:r="http://schemas.openxmlformats.org/officeDocument/2006/relationships" r:embed="rId664" cstate="email">
            <a:extLst>
              <a:ext uri="{28A0092B-C50C-407E-A947-70E740481C1C}">
                <a14:useLocalDpi xmlns:a14="http://schemas.microsoft.com/office/drawing/2010/main"/>
              </a:ext>
            </a:extLst>
          </a:blip>
          <a:stretch>
            <a:fillRect/>
          </a:stretch>
        </xdr:blipFill>
        <xdr:spPr>
          <a:xfrm rot="1284348">
            <a:off x="756152" y="3081080"/>
            <a:ext cx="1898853" cy="1477623"/>
          </a:xfrm>
          <a:prstGeom prst="rect">
            <a:avLst/>
          </a:prstGeom>
        </xdr:spPr>
      </xdr:pic>
    </xdr:grpSp>
    <xdr:clientData/>
  </xdr:twoCellAnchor>
  <xdr:twoCellAnchor>
    <xdr:from>
      <xdr:col>2</xdr:col>
      <xdr:colOff>449035</xdr:colOff>
      <xdr:row>11</xdr:row>
      <xdr:rowOff>258536</xdr:rowOff>
    </xdr:from>
    <xdr:to>
      <xdr:col>2</xdr:col>
      <xdr:colOff>2210267</xdr:colOff>
      <xdr:row>11</xdr:row>
      <xdr:rowOff>2134470</xdr:rowOff>
    </xdr:to>
    <xdr:grpSp>
      <xdr:nvGrpSpPr>
        <xdr:cNvPr id="919" name="Группа 918">
          <a:extLst>
            <a:ext uri="{FF2B5EF4-FFF2-40B4-BE49-F238E27FC236}">
              <a16:creationId xmlns:a16="http://schemas.microsoft.com/office/drawing/2014/main" id="{00000000-0008-0000-0000-000097030000}"/>
            </a:ext>
          </a:extLst>
        </xdr:cNvPr>
        <xdr:cNvGrpSpPr/>
      </xdr:nvGrpSpPr>
      <xdr:grpSpPr>
        <a:xfrm>
          <a:off x="2718379" y="13562306"/>
          <a:ext cx="1761232" cy="1875934"/>
          <a:chOff x="3138934" y="2996092"/>
          <a:chExt cx="1758057" cy="1879109"/>
        </a:xfrm>
      </xdr:grpSpPr>
      <xdr:pic>
        <xdr:nvPicPr>
          <xdr:cNvPr id="920" name="Рисунок 919"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000-000098030000}"/>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rcRect/>
          <a:stretch>
            <a:fillRect/>
          </a:stretch>
        </xdr:blipFill>
        <xdr:spPr bwMode="auto">
          <a:xfrm>
            <a:off x="3629006" y="4369025"/>
            <a:ext cx="623350" cy="391585"/>
          </a:xfrm>
          <a:prstGeom prst="rect">
            <a:avLst/>
          </a:prstGeom>
          <a:noFill/>
          <a:ln>
            <a:noFill/>
          </a:ln>
        </xdr:spPr>
      </xdr:pic>
      <xdr:pic>
        <xdr:nvPicPr>
          <xdr:cNvPr id="921" name="Рисунок 920">
            <a:extLst>
              <a:ext uri="{FF2B5EF4-FFF2-40B4-BE49-F238E27FC236}">
                <a16:creationId xmlns:a16="http://schemas.microsoft.com/office/drawing/2014/main" id="{00000000-0008-0000-0000-00009903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4302444" y="4280919"/>
            <a:ext cx="594547" cy="594282"/>
          </a:xfrm>
          <a:prstGeom prst="rect">
            <a:avLst/>
          </a:prstGeom>
        </xdr:spPr>
      </xdr:pic>
      <xdr:pic>
        <xdr:nvPicPr>
          <xdr:cNvPr id="922" name="object 89">
            <a:extLst>
              <a:ext uri="{FF2B5EF4-FFF2-40B4-BE49-F238E27FC236}">
                <a16:creationId xmlns:a16="http://schemas.microsoft.com/office/drawing/2014/main" id="{00000000-0008-0000-0000-00009A030000}"/>
              </a:ext>
            </a:extLst>
          </xdr:cNvPr>
          <xdr:cNvPicPr>
            <a:picLocks noChangeAspect="1"/>
          </xdr:cNvPicPr>
        </xdr:nvPicPr>
        <xdr:blipFill>
          <a:blip xmlns:r="http://schemas.openxmlformats.org/officeDocument/2006/relationships" r:embed="rId664" cstate="email">
            <a:extLst>
              <a:ext uri="{28A0092B-C50C-407E-A947-70E740481C1C}">
                <a14:useLocalDpi xmlns:a14="http://schemas.microsoft.com/office/drawing/2010/main"/>
              </a:ext>
            </a:extLst>
          </a:blip>
          <a:stretch>
            <a:fillRect/>
          </a:stretch>
        </xdr:blipFill>
        <xdr:spPr>
          <a:xfrm rot="1284348">
            <a:off x="3138934" y="2996092"/>
            <a:ext cx="1724038" cy="1335438"/>
          </a:xfrm>
          <a:prstGeom prst="rect">
            <a:avLst/>
          </a:prstGeom>
        </xdr:spPr>
      </xdr:pic>
    </xdr:grpSp>
    <xdr:clientData/>
  </xdr:twoCellAnchor>
  <xdr:twoCellAnchor>
    <xdr:from>
      <xdr:col>2</xdr:col>
      <xdr:colOff>394607</xdr:colOff>
      <xdr:row>29</xdr:row>
      <xdr:rowOff>435429</xdr:rowOff>
    </xdr:from>
    <xdr:to>
      <xdr:col>2</xdr:col>
      <xdr:colOff>2326346</xdr:colOff>
      <xdr:row>29</xdr:row>
      <xdr:rowOff>1968362</xdr:rowOff>
    </xdr:to>
    <xdr:grpSp>
      <xdr:nvGrpSpPr>
        <xdr:cNvPr id="924" name="Группа 923">
          <a:extLst>
            <a:ext uri="{FF2B5EF4-FFF2-40B4-BE49-F238E27FC236}">
              <a16:creationId xmlns:a16="http://schemas.microsoft.com/office/drawing/2014/main" id="{00000000-0008-0000-0000-00009C030000}"/>
            </a:ext>
          </a:extLst>
        </xdr:cNvPr>
        <xdr:cNvGrpSpPr/>
      </xdr:nvGrpSpPr>
      <xdr:grpSpPr>
        <a:xfrm>
          <a:off x="2663951" y="55024609"/>
          <a:ext cx="1931739" cy="1532933"/>
          <a:chOff x="726981" y="3123282"/>
          <a:chExt cx="1928564" cy="1529758"/>
        </a:xfrm>
      </xdr:grpSpPr>
      <xdr:grpSp>
        <xdr:nvGrpSpPr>
          <xdr:cNvPr id="925" name="Группа 924">
            <a:extLst>
              <a:ext uri="{FF2B5EF4-FFF2-40B4-BE49-F238E27FC236}">
                <a16:creationId xmlns:a16="http://schemas.microsoft.com/office/drawing/2014/main" id="{00000000-0008-0000-0000-00009D030000}"/>
              </a:ext>
            </a:extLst>
          </xdr:cNvPr>
          <xdr:cNvGrpSpPr/>
        </xdr:nvGrpSpPr>
        <xdr:grpSpPr>
          <a:xfrm>
            <a:off x="726981" y="3123282"/>
            <a:ext cx="1714444" cy="1529758"/>
            <a:chOff x="0" y="0"/>
            <a:chExt cx="1714444" cy="1529758"/>
          </a:xfrm>
        </xdr:grpSpPr>
        <xdr:pic>
          <xdr:nvPicPr>
            <xdr:cNvPr id="928" name="Picture 56">
              <a:extLst>
                <a:ext uri="{FF2B5EF4-FFF2-40B4-BE49-F238E27FC236}">
                  <a16:creationId xmlns:a16="http://schemas.microsoft.com/office/drawing/2014/main" id="{00000000-0008-0000-0000-0000A0030000}"/>
                </a:ext>
              </a:extLst>
            </xdr:cNvPr>
            <xdr:cNvPicPr>
              <a:picLocks noChangeAspect="1"/>
            </xdr:cNvPicPr>
          </xdr:nvPicPr>
          <xdr:blipFill>
            <a:blip xmlns:r="http://schemas.openxmlformats.org/officeDocument/2006/relationships" r:embed="rId370" cstate="email">
              <a:extLst>
                <a:ext uri="{BEBA8EAE-BF5A-486C-A8C5-ECC9F3942E4B}">
                  <a14:imgProps xmlns:a14="http://schemas.microsoft.com/office/drawing/2010/main">
                    <a14:imgLayer r:embed="rId371">
                      <a14:imgEffect>
                        <a14:backgroundRemoval t="0" b="96791" l="3851" r="98797">
                          <a14:foregroundMark x1="55957" y1="2824" x2="60650" y2="11682"/>
                          <a14:foregroundMark x1="78700" y1="3081" x2="96390" y2="3979"/>
                          <a14:foregroundMark x1="96390" y1="3979" x2="98797" y2="6804"/>
                          <a14:foregroundMark x1="84597" y1="770" x2="83904" y2="770"/>
                          <a14:foregroundMark x1="82551" y1="0" x2="79904" y2="2696"/>
                          <a14:foregroundMark x1="82190" y1="9243" x2="96390" y2="5777"/>
                          <a14:foregroundMark x1="96390" y1="5777" x2="96751" y2="5777"/>
                          <a14:foregroundMark x1="8063" y1="89217" x2="25391" y2="91913"/>
                          <a14:foregroundMark x1="25391" y1="91913" x2="28400" y2="91271"/>
                          <a14:foregroundMark x1="29001" y1="93068" x2="28039" y2="96791"/>
                          <a14:foregroundMark x1="6980" y1="93967" x2="4452" y2="91014"/>
                          <a14:foregroundMark x1="3851" y1="91913" x2="6137" y2="91913"/>
                          <a14:backgroundMark x1="4813" y1="96662" x2="12515" y2="98716"/>
                          <a14:backgroundMark x1="23827" y1="96791" x2="23827" y2="96791"/>
                          <a14:backgroundMark x1="14440" y1="95250" x2="14440" y2="95250"/>
                          <a14:backgroundMark x1="96510" y1="14121" x2="96510" y2="14121"/>
                          <a14:backgroundMark x1="83273" y1="128" x2="84236" y2="257"/>
                          <a14:backgroundMark x1="83755" y1="128" x2="79783" y2="128"/>
                        </a14:backgroundRemoval>
                      </a14:imgEffect>
                    </a14:imgLayer>
                  </a14:imgProps>
                </a:ext>
                <a:ext uri="{28A0092B-C50C-407E-A947-70E740481C1C}">
                  <a14:useLocalDpi xmlns:a14="http://schemas.microsoft.com/office/drawing/2010/main"/>
                </a:ext>
              </a:extLst>
            </a:blip>
            <a:srcRect/>
            <a:stretch/>
          </xdr:blipFill>
          <xdr:spPr>
            <a:xfrm>
              <a:off x="346363" y="0"/>
              <a:ext cx="1368081" cy="1529758"/>
            </a:xfrm>
            <a:prstGeom prst="rect">
              <a:avLst/>
            </a:prstGeom>
          </xdr:spPr>
        </xdr:pic>
        <xdr:pic>
          <xdr:nvPicPr>
            <xdr:cNvPr id="929" name="Рисунок 928"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0" y="819671"/>
              <a:ext cx="439178" cy="454106"/>
            </a:xfrm>
            <a:prstGeom prst="rect">
              <a:avLst/>
            </a:prstGeom>
          </xdr:spPr>
        </xdr:pic>
      </xdr:grpSp>
      <xdr:pic>
        <xdr:nvPicPr>
          <xdr:cNvPr id="926" name="Рисунок 925">
            <a:extLst>
              <a:ext uri="{FF2B5EF4-FFF2-40B4-BE49-F238E27FC236}">
                <a16:creationId xmlns:a16="http://schemas.microsoft.com/office/drawing/2014/main" id="{00000000-0008-0000-0000-00009E03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1719137" y="4016039"/>
            <a:ext cx="481457" cy="481242"/>
          </a:xfrm>
          <a:prstGeom prst="rect">
            <a:avLst/>
          </a:prstGeom>
        </xdr:spPr>
      </xdr:pic>
      <xdr:pic>
        <xdr:nvPicPr>
          <xdr:cNvPr id="927" name="Рисунок 926" descr="Изображение выглядит как текст, электроника, зарядное устройство&#10;&#10;Автоматически созданное описание">
            <a:extLst>
              <a:ext uri="{FF2B5EF4-FFF2-40B4-BE49-F238E27FC236}">
                <a16:creationId xmlns:a16="http://schemas.microsoft.com/office/drawing/2014/main" id="{00000000-0008-0000-0000-00009F030000}"/>
              </a:ext>
            </a:extLst>
          </xdr:cNvPr>
          <xdr:cNvPicPr>
            <a:picLocks noChangeAspect="1"/>
          </xdr:cNvPicPr>
        </xdr:nvPicPr>
        <xdr:blipFill rotWithShape="1">
          <a:blip xmlns:r="http://schemas.openxmlformats.org/officeDocument/2006/relationships" r:embed="rId405" cstate="email">
            <a:extLst>
              <a:ext uri="{28A0092B-C50C-407E-A947-70E740481C1C}">
                <a14:useLocalDpi xmlns:a14="http://schemas.microsoft.com/office/drawing/2010/main"/>
              </a:ext>
            </a:extLst>
          </a:blip>
          <a:srcRect/>
          <a:stretch/>
        </xdr:blipFill>
        <xdr:spPr>
          <a:xfrm>
            <a:off x="2201234" y="4162704"/>
            <a:ext cx="454311" cy="300411"/>
          </a:xfrm>
          <a:prstGeom prst="rect">
            <a:avLst/>
          </a:prstGeom>
        </xdr:spPr>
      </xdr:pic>
    </xdr:grpSp>
    <xdr:clientData/>
  </xdr:twoCellAnchor>
  <xdr:twoCellAnchor>
    <xdr:from>
      <xdr:col>2</xdr:col>
      <xdr:colOff>421822</xdr:colOff>
      <xdr:row>30</xdr:row>
      <xdr:rowOff>367393</xdr:rowOff>
    </xdr:from>
    <xdr:to>
      <xdr:col>2</xdr:col>
      <xdr:colOff>2383943</xdr:colOff>
      <xdr:row>30</xdr:row>
      <xdr:rowOff>1900326</xdr:rowOff>
    </xdr:to>
    <xdr:grpSp>
      <xdr:nvGrpSpPr>
        <xdr:cNvPr id="930" name="Группа 929">
          <a:extLst>
            <a:ext uri="{FF2B5EF4-FFF2-40B4-BE49-F238E27FC236}">
              <a16:creationId xmlns:a16="http://schemas.microsoft.com/office/drawing/2014/main" id="{00000000-0008-0000-0000-0000A2030000}"/>
            </a:ext>
          </a:extLst>
        </xdr:cNvPr>
        <xdr:cNvGrpSpPr/>
      </xdr:nvGrpSpPr>
      <xdr:grpSpPr>
        <a:xfrm>
          <a:off x="2691166" y="57246737"/>
          <a:ext cx="1962121" cy="1532933"/>
          <a:chOff x="3205477" y="3188636"/>
          <a:chExt cx="1962121" cy="1529758"/>
        </a:xfrm>
      </xdr:grpSpPr>
      <xdr:pic>
        <xdr:nvPicPr>
          <xdr:cNvPr id="931" name="Рисунок 930"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000-0000A3030000}"/>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rcRect/>
          <a:stretch>
            <a:fillRect/>
          </a:stretch>
        </xdr:blipFill>
        <xdr:spPr bwMode="auto">
          <a:xfrm>
            <a:off x="4666924" y="4194479"/>
            <a:ext cx="500674" cy="314521"/>
          </a:xfrm>
          <a:prstGeom prst="rect">
            <a:avLst/>
          </a:prstGeom>
          <a:noFill/>
          <a:ln>
            <a:noFill/>
          </a:ln>
        </xdr:spPr>
      </xdr:pic>
      <xdr:grpSp>
        <xdr:nvGrpSpPr>
          <xdr:cNvPr id="932" name="Группа 931">
            <a:extLst>
              <a:ext uri="{FF2B5EF4-FFF2-40B4-BE49-F238E27FC236}">
                <a16:creationId xmlns:a16="http://schemas.microsoft.com/office/drawing/2014/main" id="{00000000-0008-0000-0000-0000A4030000}"/>
              </a:ext>
            </a:extLst>
          </xdr:cNvPr>
          <xdr:cNvGrpSpPr/>
        </xdr:nvGrpSpPr>
        <xdr:grpSpPr>
          <a:xfrm>
            <a:off x="3205477" y="3188636"/>
            <a:ext cx="1714444" cy="1529758"/>
            <a:chOff x="726981" y="3123282"/>
            <a:chExt cx="1714444" cy="1529758"/>
          </a:xfrm>
        </xdr:grpSpPr>
        <xdr:grpSp>
          <xdr:nvGrpSpPr>
            <xdr:cNvPr id="933" name="Группа 932">
              <a:extLst>
                <a:ext uri="{FF2B5EF4-FFF2-40B4-BE49-F238E27FC236}">
                  <a16:creationId xmlns:a16="http://schemas.microsoft.com/office/drawing/2014/main" id="{00000000-0008-0000-0000-0000A5030000}"/>
                </a:ext>
              </a:extLst>
            </xdr:cNvPr>
            <xdr:cNvGrpSpPr/>
          </xdr:nvGrpSpPr>
          <xdr:grpSpPr>
            <a:xfrm>
              <a:off x="726981" y="3123282"/>
              <a:ext cx="1714444" cy="1529758"/>
              <a:chOff x="0" y="0"/>
              <a:chExt cx="1714444" cy="1529758"/>
            </a:xfrm>
          </xdr:grpSpPr>
          <xdr:pic>
            <xdr:nvPicPr>
              <xdr:cNvPr id="935" name="Picture 56">
                <a:extLst>
                  <a:ext uri="{FF2B5EF4-FFF2-40B4-BE49-F238E27FC236}">
                    <a16:creationId xmlns:a16="http://schemas.microsoft.com/office/drawing/2014/main" id="{00000000-0008-0000-0000-0000A7030000}"/>
                  </a:ext>
                </a:extLst>
              </xdr:cNvPr>
              <xdr:cNvPicPr>
                <a:picLocks noChangeAspect="1"/>
              </xdr:cNvPicPr>
            </xdr:nvPicPr>
            <xdr:blipFill>
              <a:blip xmlns:r="http://schemas.openxmlformats.org/officeDocument/2006/relationships" r:embed="rId370" cstate="email">
                <a:extLst>
                  <a:ext uri="{BEBA8EAE-BF5A-486C-A8C5-ECC9F3942E4B}">
                    <a14:imgProps xmlns:a14="http://schemas.microsoft.com/office/drawing/2010/main">
                      <a14:imgLayer r:embed="rId371">
                        <a14:imgEffect>
                          <a14:backgroundRemoval t="0" b="96791" l="3851" r="98797">
                            <a14:foregroundMark x1="55957" y1="2824" x2="60650" y2="11682"/>
                            <a14:foregroundMark x1="78700" y1="3081" x2="96390" y2="3979"/>
                            <a14:foregroundMark x1="96390" y1="3979" x2="98797" y2="6804"/>
                            <a14:foregroundMark x1="84597" y1="770" x2="83904" y2="770"/>
                            <a14:foregroundMark x1="82551" y1="0" x2="79904" y2="2696"/>
                            <a14:foregroundMark x1="82190" y1="9243" x2="96390" y2="5777"/>
                            <a14:foregroundMark x1="96390" y1="5777" x2="96751" y2="5777"/>
                            <a14:foregroundMark x1="8063" y1="89217" x2="25391" y2="91913"/>
                            <a14:foregroundMark x1="25391" y1="91913" x2="28400" y2="91271"/>
                            <a14:foregroundMark x1="29001" y1="93068" x2="28039" y2="96791"/>
                            <a14:foregroundMark x1="6980" y1="93967" x2="4452" y2="91014"/>
                            <a14:foregroundMark x1="3851" y1="91913" x2="6137" y2="91913"/>
                            <a14:backgroundMark x1="4813" y1="96662" x2="12515" y2="98716"/>
                            <a14:backgroundMark x1="23827" y1="96791" x2="23827" y2="96791"/>
                            <a14:backgroundMark x1="14440" y1="95250" x2="14440" y2="95250"/>
                            <a14:backgroundMark x1="96510" y1="14121" x2="96510" y2="14121"/>
                            <a14:backgroundMark x1="83273" y1="128" x2="84236" y2="257"/>
                            <a14:backgroundMark x1="83755" y1="128" x2="79783" y2="128"/>
                          </a14:backgroundRemoval>
                        </a14:imgEffect>
                      </a14:imgLayer>
                    </a14:imgProps>
                  </a:ext>
                  <a:ext uri="{28A0092B-C50C-407E-A947-70E740481C1C}">
                    <a14:useLocalDpi xmlns:a14="http://schemas.microsoft.com/office/drawing/2010/main"/>
                  </a:ext>
                </a:extLst>
              </a:blip>
              <a:srcRect/>
              <a:stretch/>
            </xdr:blipFill>
            <xdr:spPr>
              <a:xfrm>
                <a:off x="346363" y="0"/>
                <a:ext cx="1368081" cy="1529758"/>
              </a:xfrm>
              <a:prstGeom prst="rect">
                <a:avLst/>
              </a:prstGeom>
            </xdr:spPr>
          </xdr:pic>
          <xdr:pic>
            <xdr:nvPicPr>
              <xdr:cNvPr id="936" name="Рисунок 935"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A803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0" y="819671"/>
                <a:ext cx="439178" cy="454106"/>
              </a:xfrm>
              <a:prstGeom prst="rect">
                <a:avLst/>
              </a:prstGeom>
            </xdr:spPr>
          </xdr:pic>
        </xdr:grpSp>
        <xdr:pic>
          <xdr:nvPicPr>
            <xdr:cNvPr id="934" name="Рисунок 933">
              <a:extLst>
                <a:ext uri="{FF2B5EF4-FFF2-40B4-BE49-F238E27FC236}">
                  <a16:creationId xmlns:a16="http://schemas.microsoft.com/office/drawing/2014/main" id="{00000000-0008-0000-0000-0000A603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1719137" y="4016039"/>
              <a:ext cx="481457" cy="481242"/>
            </a:xfrm>
            <a:prstGeom prst="rect">
              <a:avLst/>
            </a:prstGeom>
          </xdr:spPr>
        </xdr:pic>
      </xdr:grpSp>
    </xdr:grpSp>
    <xdr:clientData/>
  </xdr:twoCellAnchor>
  <xdr:twoCellAnchor>
    <xdr:from>
      <xdr:col>2</xdr:col>
      <xdr:colOff>510270</xdr:colOff>
      <xdr:row>43</xdr:row>
      <xdr:rowOff>309248</xdr:rowOff>
    </xdr:from>
    <xdr:to>
      <xdr:col>2</xdr:col>
      <xdr:colOff>2307899</xdr:colOff>
      <xdr:row>43</xdr:row>
      <xdr:rowOff>2015198</xdr:rowOff>
    </xdr:to>
    <xdr:grpSp>
      <xdr:nvGrpSpPr>
        <xdr:cNvPr id="937" name="Группа 936">
          <a:extLst>
            <a:ext uri="{FF2B5EF4-FFF2-40B4-BE49-F238E27FC236}">
              <a16:creationId xmlns:a16="http://schemas.microsoft.com/office/drawing/2014/main" id="{00000000-0008-0000-0000-0000A9030000}"/>
            </a:ext>
          </a:extLst>
        </xdr:cNvPr>
        <xdr:cNvGrpSpPr/>
      </xdr:nvGrpSpPr>
      <xdr:grpSpPr>
        <a:xfrm>
          <a:off x="2779614" y="86960723"/>
          <a:ext cx="1797629" cy="1705950"/>
          <a:chOff x="1563030" y="3113456"/>
          <a:chExt cx="1794454" cy="1705950"/>
        </a:xfrm>
      </xdr:grpSpPr>
      <xdr:pic>
        <xdr:nvPicPr>
          <xdr:cNvPr id="943" name="Рисунок 942">
            <a:extLst>
              <a:ext uri="{FF2B5EF4-FFF2-40B4-BE49-F238E27FC236}">
                <a16:creationId xmlns:a16="http://schemas.microsoft.com/office/drawing/2014/main" id="{00000000-0008-0000-0000-0000AF03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1745821" y="4063550"/>
            <a:ext cx="756193" cy="755856"/>
          </a:xfrm>
          <a:prstGeom prst="rect">
            <a:avLst/>
          </a:prstGeom>
        </xdr:spPr>
      </xdr:pic>
      <xdr:pic>
        <xdr:nvPicPr>
          <xdr:cNvPr id="944" name="Рисунок 943" descr="Изображение выглядит как текст, электроника, зарядное устройство&#10;&#10;Автоматически созданное описание">
            <a:extLst>
              <a:ext uri="{FF2B5EF4-FFF2-40B4-BE49-F238E27FC236}">
                <a16:creationId xmlns:a16="http://schemas.microsoft.com/office/drawing/2014/main" id="{00000000-0008-0000-0000-0000B0030000}"/>
              </a:ext>
            </a:extLst>
          </xdr:cNvPr>
          <xdr:cNvPicPr>
            <a:picLocks noChangeAspect="1"/>
          </xdr:cNvPicPr>
        </xdr:nvPicPr>
        <xdr:blipFill rotWithShape="1">
          <a:blip xmlns:r="http://schemas.openxmlformats.org/officeDocument/2006/relationships" r:embed="rId405" cstate="email">
            <a:extLst>
              <a:ext uri="{28A0092B-C50C-407E-A947-70E740481C1C}">
                <a14:useLocalDpi xmlns:a14="http://schemas.microsoft.com/office/drawing/2010/main"/>
              </a:ext>
            </a:extLst>
          </a:blip>
          <a:srcRect/>
          <a:stretch/>
        </xdr:blipFill>
        <xdr:spPr>
          <a:xfrm>
            <a:off x="2460257" y="4256660"/>
            <a:ext cx="713557" cy="471836"/>
          </a:xfrm>
          <a:prstGeom prst="rect">
            <a:avLst/>
          </a:prstGeom>
        </xdr:spPr>
      </xdr:pic>
      <xdr:pic>
        <xdr:nvPicPr>
          <xdr:cNvPr id="945" name="Рисунок 944">
            <a:extLst>
              <a:ext uri="{FF2B5EF4-FFF2-40B4-BE49-F238E27FC236}">
                <a16:creationId xmlns:a16="http://schemas.microsoft.com/office/drawing/2014/main" id="{00000000-0008-0000-0000-0000B1030000}"/>
              </a:ext>
            </a:extLst>
          </xdr:cNvPr>
          <xdr:cNvPicPr>
            <a:picLocks noChangeAspect="1"/>
          </xdr:cNvPicPr>
        </xdr:nvPicPr>
        <xdr:blipFill rotWithShape="1">
          <a:blip xmlns:r="http://schemas.openxmlformats.org/officeDocument/2006/relationships" r:embed="rId677" cstate="email">
            <a:extLst>
              <a:ext uri="{28A0092B-C50C-407E-A947-70E740481C1C}">
                <a14:useLocalDpi xmlns:a14="http://schemas.microsoft.com/office/drawing/2010/main" val="0"/>
              </a:ext>
            </a:extLst>
          </a:blip>
          <a:srcRect/>
          <a:stretch>
            <a:fillRect/>
          </a:stretch>
        </xdr:blipFill>
        <xdr:spPr>
          <a:xfrm>
            <a:off x="1563030" y="3113456"/>
            <a:ext cx="1794454" cy="1103347"/>
          </a:xfrm>
          <a:prstGeom prst="rect">
            <a:avLst/>
          </a:prstGeom>
        </xdr:spPr>
      </xdr:pic>
    </xdr:grpSp>
    <xdr:clientData/>
  </xdr:twoCellAnchor>
  <xdr:twoCellAnchor>
    <xdr:from>
      <xdr:col>2</xdr:col>
      <xdr:colOff>558881</xdr:colOff>
      <xdr:row>44</xdr:row>
      <xdr:rowOff>298305</xdr:rowOff>
    </xdr:from>
    <xdr:to>
      <xdr:col>2</xdr:col>
      <xdr:colOff>2359685</xdr:colOff>
      <xdr:row>44</xdr:row>
      <xdr:rowOff>1961223</xdr:rowOff>
    </xdr:to>
    <xdr:grpSp>
      <xdr:nvGrpSpPr>
        <xdr:cNvPr id="938" name="Группа 937">
          <a:extLst>
            <a:ext uri="{FF2B5EF4-FFF2-40B4-BE49-F238E27FC236}">
              <a16:creationId xmlns:a16="http://schemas.microsoft.com/office/drawing/2014/main" id="{00000000-0008-0000-0000-0000AA030000}"/>
            </a:ext>
          </a:extLst>
        </xdr:cNvPr>
        <xdr:cNvGrpSpPr/>
      </xdr:nvGrpSpPr>
      <xdr:grpSpPr>
        <a:xfrm>
          <a:off x="2828225" y="89239944"/>
          <a:ext cx="1800804" cy="1662918"/>
          <a:chOff x="3726646" y="3153313"/>
          <a:chExt cx="1794454" cy="1666093"/>
        </a:xfrm>
      </xdr:grpSpPr>
      <xdr:pic>
        <xdr:nvPicPr>
          <xdr:cNvPr id="940" name="Рисунок 939" descr="Изображение выглядит как текст, электроника&#10;&#10;Автоматически созданное описание">
            <a:extLst>
              <a:ext uri="{FF2B5EF4-FFF2-40B4-BE49-F238E27FC236}">
                <a16:creationId xmlns:a16="http://schemas.microsoft.com/office/drawing/2014/main" id="{00000000-0008-0000-0000-0000AC030000}"/>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rcRect/>
          <a:stretch>
            <a:fillRect/>
          </a:stretch>
        </xdr:blipFill>
        <xdr:spPr bwMode="auto">
          <a:xfrm>
            <a:off x="4569277" y="4245579"/>
            <a:ext cx="786377" cy="493998"/>
          </a:xfrm>
          <a:prstGeom prst="rect">
            <a:avLst/>
          </a:prstGeom>
          <a:noFill/>
          <a:ln>
            <a:noFill/>
          </a:ln>
        </xdr:spPr>
      </xdr:pic>
      <xdr:pic>
        <xdr:nvPicPr>
          <xdr:cNvPr id="941" name="Рисунок 940">
            <a:extLst>
              <a:ext uri="{FF2B5EF4-FFF2-40B4-BE49-F238E27FC236}">
                <a16:creationId xmlns:a16="http://schemas.microsoft.com/office/drawing/2014/main" id="{00000000-0008-0000-0000-0000AD03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3846493" y="4063550"/>
            <a:ext cx="756193" cy="755856"/>
          </a:xfrm>
          <a:prstGeom prst="rect">
            <a:avLst/>
          </a:prstGeom>
        </xdr:spPr>
      </xdr:pic>
      <xdr:pic>
        <xdr:nvPicPr>
          <xdr:cNvPr id="942" name="Рисунок 941">
            <a:extLst>
              <a:ext uri="{FF2B5EF4-FFF2-40B4-BE49-F238E27FC236}">
                <a16:creationId xmlns:a16="http://schemas.microsoft.com/office/drawing/2014/main" id="{00000000-0008-0000-0000-0000AE030000}"/>
              </a:ext>
            </a:extLst>
          </xdr:cNvPr>
          <xdr:cNvPicPr>
            <a:picLocks noChangeAspect="1"/>
          </xdr:cNvPicPr>
        </xdr:nvPicPr>
        <xdr:blipFill rotWithShape="1">
          <a:blip xmlns:r="http://schemas.openxmlformats.org/officeDocument/2006/relationships" r:embed="rId677" cstate="email">
            <a:extLst>
              <a:ext uri="{28A0092B-C50C-407E-A947-70E740481C1C}">
                <a14:useLocalDpi xmlns:a14="http://schemas.microsoft.com/office/drawing/2010/main" val="0"/>
              </a:ext>
            </a:extLst>
          </a:blip>
          <a:srcRect/>
          <a:stretch>
            <a:fillRect/>
          </a:stretch>
        </xdr:blipFill>
        <xdr:spPr>
          <a:xfrm>
            <a:off x="3726646" y="3153313"/>
            <a:ext cx="1794454" cy="1103347"/>
          </a:xfrm>
          <a:prstGeom prst="rect">
            <a:avLst/>
          </a:prstGeom>
        </xdr:spPr>
      </xdr:pic>
    </xdr:grpSp>
    <xdr:clientData/>
  </xdr:twoCellAnchor>
  <xdr:twoCellAnchor editAs="oneCell">
    <xdr:from>
      <xdr:col>2</xdr:col>
      <xdr:colOff>505937</xdr:colOff>
      <xdr:row>42</xdr:row>
      <xdr:rowOff>581027</xdr:rowOff>
    </xdr:from>
    <xdr:to>
      <xdr:col>2</xdr:col>
      <xdr:colOff>2287691</xdr:colOff>
      <xdr:row>42</xdr:row>
      <xdr:rowOff>1671674</xdr:rowOff>
    </xdr:to>
    <xdr:pic>
      <xdr:nvPicPr>
        <xdr:cNvPr id="939" name="Рисунок 938">
          <a:extLst>
            <a:ext uri="{FF2B5EF4-FFF2-40B4-BE49-F238E27FC236}">
              <a16:creationId xmlns:a16="http://schemas.microsoft.com/office/drawing/2014/main" id="{00000000-0008-0000-0000-0000AB030000}"/>
            </a:ext>
          </a:extLst>
        </xdr:cNvPr>
        <xdr:cNvPicPr>
          <a:picLocks noChangeAspect="1"/>
        </xdr:cNvPicPr>
      </xdr:nvPicPr>
      <xdr:blipFill rotWithShape="1">
        <a:blip xmlns:r="http://schemas.openxmlformats.org/officeDocument/2006/relationships" r:embed="rId677" cstate="email">
          <a:extLst>
            <a:ext uri="{28A0092B-C50C-407E-A947-70E740481C1C}">
              <a14:useLocalDpi xmlns:a14="http://schemas.microsoft.com/office/drawing/2010/main" val="0"/>
            </a:ext>
          </a:extLst>
        </a:blip>
        <a:srcRect/>
        <a:stretch>
          <a:fillRect/>
        </a:stretch>
      </xdr:blipFill>
      <xdr:spPr>
        <a:xfrm>
          <a:off x="2563337" y="84618741"/>
          <a:ext cx="1781754" cy="1090647"/>
        </a:xfrm>
        <a:prstGeom prst="rect">
          <a:avLst/>
        </a:prstGeom>
      </xdr:spPr>
    </xdr:pic>
    <xdr:clientData/>
  </xdr:twoCellAnchor>
  <xdr:twoCellAnchor>
    <xdr:from>
      <xdr:col>2</xdr:col>
      <xdr:colOff>336097</xdr:colOff>
      <xdr:row>349</xdr:row>
      <xdr:rowOff>197759</xdr:rowOff>
    </xdr:from>
    <xdr:to>
      <xdr:col>2</xdr:col>
      <xdr:colOff>2258786</xdr:colOff>
      <xdr:row>349</xdr:row>
      <xdr:rowOff>2068287</xdr:rowOff>
    </xdr:to>
    <xdr:grpSp>
      <xdr:nvGrpSpPr>
        <xdr:cNvPr id="946" name="Группа 945">
          <a:extLst>
            <a:ext uri="{FF2B5EF4-FFF2-40B4-BE49-F238E27FC236}">
              <a16:creationId xmlns:a16="http://schemas.microsoft.com/office/drawing/2014/main" id="{00000000-0008-0000-0000-0000B2030000}"/>
            </a:ext>
          </a:extLst>
        </xdr:cNvPr>
        <xdr:cNvGrpSpPr/>
      </xdr:nvGrpSpPr>
      <xdr:grpSpPr>
        <a:xfrm>
          <a:off x="2605441" y="781705792"/>
          <a:ext cx="1922689" cy="1870528"/>
          <a:chOff x="4944000" y="1773000"/>
          <a:chExt cx="2146331" cy="2170381"/>
        </a:xfrm>
      </xdr:grpSpPr>
      <xdr:grpSp>
        <xdr:nvGrpSpPr>
          <xdr:cNvPr id="947" name="Группа 946">
            <a:extLst>
              <a:ext uri="{FF2B5EF4-FFF2-40B4-BE49-F238E27FC236}">
                <a16:creationId xmlns:a16="http://schemas.microsoft.com/office/drawing/2014/main" id="{00000000-0008-0000-0000-0000B3030000}"/>
              </a:ext>
            </a:extLst>
          </xdr:cNvPr>
          <xdr:cNvGrpSpPr/>
        </xdr:nvGrpSpPr>
        <xdr:grpSpPr>
          <a:xfrm>
            <a:off x="4944000" y="1773000"/>
            <a:ext cx="2122594" cy="2170381"/>
            <a:chOff x="-3175" y="3175"/>
            <a:chExt cx="2116225" cy="2164031"/>
          </a:xfrm>
        </xdr:grpSpPr>
        <xdr:pic>
          <xdr:nvPicPr>
            <xdr:cNvPr id="950" name="Рисунок 949" descr="Изображение выглядит как пого-стик, на открытом воздухе&#10;&#10;Содержимое, созданное искусственным интеллектом, может быть неверным.">
              <a:extLst>
                <a:ext uri="{FF2B5EF4-FFF2-40B4-BE49-F238E27FC236}">
                  <a16:creationId xmlns:a16="http://schemas.microsoft.com/office/drawing/2014/main" id="{00000000-0008-0000-0000-0000B6030000}"/>
                </a:ext>
              </a:extLst>
            </xdr:cNvPr>
            <xdr:cNvPicPr>
              <a:picLocks noChangeAspect="1"/>
            </xdr:cNvPicPr>
          </xdr:nvPicPr>
          <xdr:blipFill rotWithShape="1">
            <a:blip xmlns:r="http://schemas.openxmlformats.org/officeDocument/2006/relationships" r:embed="rId665"/>
            <a:srcRect l="13381" r="22290"/>
            <a:stretch>
              <a:fillRect/>
            </a:stretch>
          </xdr:blipFill>
          <xdr:spPr>
            <a:xfrm>
              <a:off x="258669" y="3175"/>
              <a:ext cx="1854381" cy="2164031"/>
            </a:xfrm>
            <a:prstGeom prst="rect">
              <a:avLst/>
            </a:prstGeom>
          </xdr:spPr>
        </xdr:pic>
        <xdr:pic>
          <xdr:nvPicPr>
            <xdr:cNvPr id="951" name="Рисунок 950">
              <a:extLst>
                <a:ext uri="{FF2B5EF4-FFF2-40B4-BE49-F238E27FC236}">
                  <a16:creationId xmlns:a16="http://schemas.microsoft.com/office/drawing/2014/main" id="{00000000-0008-0000-0000-0000B7030000}"/>
                </a:ext>
              </a:extLst>
            </xdr:cNvPr>
            <xdr:cNvPicPr>
              <a:picLocks noChangeAspect="1"/>
            </xdr:cNvPicPr>
          </xdr:nvPicPr>
          <xdr:blipFill>
            <a:blip xmlns:r="http://schemas.openxmlformats.org/officeDocument/2006/relationships" r:embed="rId335" cstate="email">
              <a:extLst>
                <a:ext uri="{BEBA8EAE-BF5A-486C-A8C5-ECC9F3942E4B}">
                  <a14:imgProps xmlns:a14="http://schemas.microsoft.com/office/drawing/2010/main">
                    <a14:imgLayer r:embed="rId336">
                      <a14:imgEffect>
                        <a14:saturation sat="400000"/>
                      </a14:imgEffect>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3175" y="132753"/>
              <a:ext cx="903020" cy="733393"/>
            </a:xfrm>
            <a:prstGeom prst="rect">
              <a:avLst/>
            </a:prstGeom>
          </xdr:spPr>
        </xdr:pic>
      </xdr:grpSp>
      <xdr:pic>
        <xdr:nvPicPr>
          <xdr:cNvPr id="948" name="Рисунок 947" descr="Изображение выглядит как батарея&#10;&#10;Автоматически созданное описание со средним доверительным уровнем">
            <a:extLst>
              <a:ext uri="{FF2B5EF4-FFF2-40B4-BE49-F238E27FC236}">
                <a16:creationId xmlns:a16="http://schemas.microsoft.com/office/drawing/2014/main" id="{00000000-0008-0000-0000-0000B4030000}"/>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xfrm>
            <a:off x="6336060" y="2709847"/>
            <a:ext cx="669201" cy="500003"/>
          </a:xfrm>
          <a:prstGeom prst="rect">
            <a:avLst/>
          </a:prstGeom>
        </xdr:spPr>
      </xdr:pic>
      <xdr:pic>
        <xdr:nvPicPr>
          <xdr:cNvPr id="949" name="Рисунок 948" descr="Изображение выглядит как принтер, электроника&#10;&#10;Автоматически созданное описание">
            <a:extLst>
              <a:ext uri="{FF2B5EF4-FFF2-40B4-BE49-F238E27FC236}">
                <a16:creationId xmlns:a16="http://schemas.microsoft.com/office/drawing/2014/main" id="{00000000-0008-0000-0000-0000B5030000}"/>
              </a:ext>
            </a:extLst>
          </xdr:cNvPr>
          <xdr:cNvPicPr>
            <a:picLocks noChangeAspect="1"/>
          </xdr:cNvPicPr>
        </xdr:nvPicPr>
        <xdr:blipFill rotWithShape="1">
          <a:blip xmlns:r="http://schemas.openxmlformats.org/officeDocument/2006/relationships" r:embed="rId223" cstate="email">
            <a:extLst>
              <a:ext uri="{28A0092B-C50C-407E-A947-70E740481C1C}">
                <a14:useLocalDpi xmlns:a14="http://schemas.microsoft.com/office/drawing/2010/main"/>
              </a:ext>
            </a:extLst>
          </a:blip>
          <a:srcRect/>
          <a:stretch/>
        </xdr:blipFill>
        <xdr:spPr>
          <a:xfrm>
            <a:off x="6495664" y="3254693"/>
            <a:ext cx="594667" cy="440998"/>
          </a:xfrm>
          <a:prstGeom prst="rect">
            <a:avLst/>
          </a:prstGeom>
        </xdr:spPr>
      </xdr:pic>
    </xdr:grpSp>
    <xdr:clientData/>
  </xdr:twoCellAnchor>
  <xdr:twoCellAnchor>
    <xdr:from>
      <xdr:col>2</xdr:col>
      <xdr:colOff>734519</xdr:colOff>
      <xdr:row>24</xdr:row>
      <xdr:rowOff>400049</xdr:rowOff>
    </xdr:from>
    <xdr:to>
      <xdr:col>2</xdr:col>
      <xdr:colOff>2108950</xdr:colOff>
      <xdr:row>24</xdr:row>
      <xdr:rowOff>1929807</xdr:rowOff>
    </xdr:to>
    <xdr:pic>
      <xdr:nvPicPr>
        <xdr:cNvPr id="952" name="Picture 56">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370" cstate="email">
          <a:extLst>
            <a:ext uri="{BEBA8EAE-BF5A-486C-A8C5-ECC9F3942E4B}">
              <a14:imgProps xmlns:a14="http://schemas.microsoft.com/office/drawing/2010/main">
                <a14:imgLayer r:embed="rId371">
                  <a14:imgEffect>
                    <a14:backgroundRemoval t="0" b="96791" l="3851" r="98797">
                      <a14:foregroundMark x1="55957" y1="2824" x2="60650" y2="11682"/>
                      <a14:foregroundMark x1="78700" y1="3081" x2="96390" y2="3979"/>
                      <a14:foregroundMark x1="96390" y1="3979" x2="98797" y2="6804"/>
                      <a14:foregroundMark x1="84597" y1="770" x2="83904" y2="770"/>
                      <a14:foregroundMark x1="82551" y1="0" x2="79904" y2="2696"/>
                      <a14:foregroundMark x1="82190" y1="9243" x2="96390" y2="5777"/>
                      <a14:foregroundMark x1="96390" y1="5777" x2="96751" y2="5777"/>
                      <a14:foregroundMark x1="8063" y1="89217" x2="25391" y2="91913"/>
                      <a14:foregroundMark x1="25391" y1="91913" x2="28400" y2="91271"/>
                      <a14:foregroundMark x1="29001" y1="93068" x2="28039" y2="96791"/>
                      <a14:foregroundMark x1="6980" y1="93967" x2="4452" y2="91014"/>
                      <a14:foregroundMark x1="3851" y1="91913" x2="6137" y2="91913"/>
                      <a14:backgroundMark x1="4813" y1="96662" x2="12515" y2="98716"/>
                      <a14:backgroundMark x1="23827" y1="96791" x2="23827" y2="96791"/>
                      <a14:backgroundMark x1="14440" y1="95250" x2="14440" y2="95250"/>
                      <a14:backgroundMark x1="96510" y1="14121" x2="96510" y2="14121"/>
                      <a14:backgroundMark x1="83273" y1="128" x2="84236" y2="257"/>
                      <a14:backgroundMark x1="83755" y1="128" x2="79783" y2="128"/>
                    </a14:backgroundRemoval>
                  </a14:imgEffect>
                </a14:imgLayer>
              </a14:imgProps>
            </a:ext>
            <a:ext uri="{28A0092B-C50C-407E-A947-70E740481C1C}">
              <a14:useLocalDpi xmlns:a14="http://schemas.microsoft.com/office/drawing/2010/main"/>
            </a:ext>
          </a:extLst>
        </a:blip>
        <a:srcRect/>
        <a:stretch/>
      </xdr:blipFill>
      <xdr:spPr>
        <a:xfrm>
          <a:off x="2830019" y="43303370"/>
          <a:ext cx="1374431" cy="1529758"/>
        </a:xfrm>
        <a:prstGeom prst="rect">
          <a:avLst/>
        </a:prstGeom>
      </xdr:spPr>
    </xdr:pic>
    <xdr:clientData/>
  </xdr:twoCellAnchor>
  <xdr:twoCellAnchor>
    <xdr:from>
      <xdr:col>2</xdr:col>
      <xdr:colOff>394506</xdr:colOff>
      <xdr:row>24</xdr:row>
      <xdr:rowOff>1219720</xdr:rowOff>
    </xdr:from>
    <xdr:to>
      <xdr:col>2</xdr:col>
      <xdr:colOff>833684</xdr:colOff>
      <xdr:row>24</xdr:row>
      <xdr:rowOff>1673826</xdr:rowOff>
    </xdr:to>
    <xdr:pic>
      <xdr:nvPicPr>
        <xdr:cNvPr id="953" name="Рисунок 952" descr="Изображение выглядит как дизайн, расческа, искусство, типография&#10;&#10;Контент, сгенерированный ИИ, может содержать ошибки.">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490006" y="44123041"/>
          <a:ext cx="439178" cy="454106"/>
        </a:xfrm>
        <a:prstGeom prst="rect">
          <a:avLst/>
        </a:prstGeom>
      </xdr:spPr>
    </xdr:pic>
    <xdr:clientData/>
  </xdr:twoCellAnchor>
  <xdr:twoCellAnchor editAs="oneCell">
    <xdr:from>
      <xdr:col>0</xdr:col>
      <xdr:colOff>112033</xdr:colOff>
      <xdr:row>0</xdr:row>
      <xdr:rowOff>10432</xdr:rowOff>
    </xdr:from>
    <xdr:to>
      <xdr:col>2</xdr:col>
      <xdr:colOff>387625</xdr:colOff>
      <xdr:row>3</xdr:row>
      <xdr:rowOff>37646</xdr:rowOff>
    </xdr:to>
    <xdr:pic>
      <xdr:nvPicPr>
        <xdr:cNvPr id="954" name="Рисунок 953">
          <a:extLst>
            <a:ext uri="{FF2B5EF4-FFF2-40B4-BE49-F238E27FC236}">
              <a16:creationId xmlns:a16="http://schemas.microsoft.com/office/drawing/2014/main" id="{00000000-0008-0000-0000-0000BA030000}"/>
            </a:ext>
          </a:extLst>
        </xdr:cNvPr>
        <xdr:cNvPicPr>
          <a:picLocks noChangeAspect="1"/>
        </xdr:cNvPicPr>
      </xdr:nvPicPr>
      <xdr:blipFill>
        <a:blip xmlns:r="http://schemas.openxmlformats.org/officeDocument/2006/relationships" r:embed="rId678" cstate="print">
          <a:extLst>
            <a:ext uri="{28A0092B-C50C-407E-A947-70E740481C1C}">
              <a14:useLocalDpi xmlns:a14="http://schemas.microsoft.com/office/drawing/2010/main" val="0"/>
            </a:ext>
          </a:extLst>
        </a:blip>
        <a:stretch>
          <a:fillRect/>
        </a:stretch>
      </xdr:blipFill>
      <xdr:spPr>
        <a:xfrm>
          <a:off x="112033" y="10432"/>
          <a:ext cx="2374267" cy="666750"/>
        </a:xfrm>
        <a:prstGeom prst="rect">
          <a:avLst/>
        </a:prstGeom>
      </xdr:spPr>
    </xdr:pic>
    <xdr:clientData/>
  </xdr:twoCellAnchor>
  <xdr:oneCellAnchor>
    <xdr:from>
      <xdr:col>7</xdr:col>
      <xdr:colOff>0</xdr:colOff>
      <xdr:row>148</xdr:row>
      <xdr:rowOff>0</xdr:rowOff>
    </xdr:from>
    <xdr:ext cx="1257300" cy="1162050"/>
    <xdr:sp macro="" textlink="">
      <xdr:nvSpPr>
        <xdr:cNvPr id="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4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148</xdr:row>
      <xdr:rowOff>0</xdr:rowOff>
    </xdr:from>
    <xdr:ext cx="1257300" cy="1162050"/>
    <xdr:sp macro="" textlink="">
      <xdr:nvSpPr>
        <xdr:cNvPr id="1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11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148</xdr:row>
      <xdr:rowOff>0</xdr:rowOff>
    </xdr:from>
    <xdr:ext cx="1257300" cy="1162050"/>
    <xdr:sp macro="" textlink="">
      <xdr:nvSpPr>
        <xdr:cNvPr id="2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14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148</xdr:row>
      <xdr:rowOff>0</xdr:rowOff>
    </xdr:from>
    <xdr:ext cx="1257300" cy="1162050"/>
    <xdr:sp macro="" textlink="">
      <xdr:nvSpPr>
        <xdr:cNvPr id="3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3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150</xdr:row>
      <xdr:rowOff>0</xdr:rowOff>
    </xdr:from>
    <xdr:ext cx="1257300" cy="1162050"/>
    <xdr:sp macro="" textlink="">
      <xdr:nvSpPr>
        <xdr:cNvPr id="4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B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150</xdr:row>
      <xdr:rowOff>0</xdr:rowOff>
    </xdr:from>
    <xdr:ext cx="1257300" cy="1162050"/>
    <xdr:sp macro="" textlink="">
      <xdr:nvSpPr>
        <xdr:cNvPr id="4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31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150</xdr:row>
      <xdr:rowOff>0</xdr:rowOff>
    </xdr:from>
    <xdr:ext cx="1257300" cy="1162050"/>
    <xdr:sp macro="" textlink="">
      <xdr:nvSpPr>
        <xdr:cNvPr id="5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39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150</xdr:row>
      <xdr:rowOff>0</xdr:rowOff>
    </xdr:from>
    <xdr:ext cx="1257300" cy="1162050"/>
    <xdr:sp macro="" textlink="">
      <xdr:nvSpPr>
        <xdr:cNvPr id="5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3A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154</xdr:row>
      <xdr:rowOff>0</xdr:rowOff>
    </xdr:from>
    <xdr:ext cx="1257300" cy="1162050"/>
    <xdr:sp macro="" textlink="">
      <xdr:nvSpPr>
        <xdr:cNvPr id="7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4A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154</xdr:row>
      <xdr:rowOff>0</xdr:rowOff>
    </xdr:from>
    <xdr:ext cx="1257300" cy="1162050"/>
    <xdr:sp macro="" textlink="">
      <xdr:nvSpPr>
        <xdr:cNvPr id="11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4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154</xdr:row>
      <xdr:rowOff>0</xdr:rowOff>
    </xdr:from>
    <xdr:ext cx="1257300" cy="1162050"/>
    <xdr:sp macro="" textlink="">
      <xdr:nvSpPr>
        <xdr:cNvPr id="12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D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154</xdr:row>
      <xdr:rowOff>0</xdr:rowOff>
    </xdr:from>
    <xdr:ext cx="1257300" cy="1162050"/>
    <xdr:sp macro="" textlink="">
      <xdr:nvSpPr>
        <xdr:cNvPr id="13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A00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153</xdr:row>
      <xdr:rowOff>0</xdr:rowOff>
    </xdr:from>
    <xdr:ext cx="1257300" cy="1162050"/>
    <xdr:sp macro="" textlink="">
      <xdr:nvSpPr>
        <xdr:cNvPr id="35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64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153</xdr:row>
      <xdr:rowOff>0</xdr:rowOff>
    </xdr:from>
    <xdr:ext cx="1257300" cy="1162050"/>
    <xdr:sp macro="" textlink="">
      <xdr:nvSpPr>
        <xdr:cNvPr id="35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67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153</xdr:row>
      <xdr:rowOff>0</xdr:rowOff>
    </xdr:from>
    <xdr:ext cx="1257300" cy="1162050"/>
    <xdr:sp macro="" textlink="">
      <xdr:nvSpPr>
        <xdr:cNvPr id="39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6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153</xdr:row>
      <xdr:rowOff>0</xdr:rowOff>
    </xdr:from>
    <xdr:ext cx="1257300" cy="1162050"/>
    <xdr:sp macro="" textlink="">
      <xdr:nvSpPr>
        <xdr:cNvPr id="39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8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157</xdr:row>
      <xdr:rowOff>0</xdr:rowOff>
    </xdr:from>
    <xdr:ext cx="1257300" cy="1162050"/>
    <xdr:sp macro="" textlink="">
      <xdr:nvSpPr>
        <xdr:cNvPr id="39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9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157</xdr:row>
      <xdr:rowOff>0</xdr:rowOff>
    </xdr:from>
    <xdr:ext cx="1257300" cy="1162050"/>
    <xdr:sp macro="" textlink="">
      <xdr:nvSpPr>
        <xdr:cNvPr id="39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F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157</xdr:row>
      <xdr:rowOff>0</xdr:rowOff>
    </xdr:from>
    <xdr:ext cx="1257300" cy="1162050"/>
    <xdr:sp macro="" textlink="">
      <xdr:nvSpPr>
        <xdr:cNvPr id="40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93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157</xdr:row>
      <xdr:rowOff>0</xdr:rowOff>
    </xdr:from>
    <xdr:ext cx="1257300" cy="1162050"/>
    <xdr:sp macro="" textlink="">
      <xdr:nvSpPr>
        <xdr:cNvPr id="41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A2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159</xdr:row>
      <xdr:rowOff>0</xdr:rowOff>
    </xdr:from>
    <xdr:ext cx="1257300" cy="1162050"/>
    <xdr:sp macro="" textlink="">
      <xdr:nvSpPr>
        <xdr:cNvPr id="41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A301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159</xdr:row>
      <xdr:rowOff>0</xdr:rowOff>
    </xdr:from>
    <xdr:ext cx="1257300" cy="1162050"/>
    <xdr:sp macro="" textlink="">
      <xdr:nvSpPr>
        <xdr:cNvPr id="54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1D02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159</xdr:row>
      <xdr:rowOff>0</xdr:rowOff>
    </xdr:from>
    <xdr:ext cx="1257300" cy="1162050"/>
    <xdr:sp macro="" textlink="">
      <xdr:nvSpPr>
        <xdr:cNvPr id="54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1E02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159</xdr:row>
      <xdr:rowOff>0</xdr:rowOff>
    </xdr:from>
    <xdr:ext cx="1257300" cy="1162050"/>
    <xdr:sp macro="" textlink="">
      <xdr:nvSpPr>
        <xdr:cNvPr id="54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2202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163</xdr:row>
      <xdr:rowOff>0</xdr:rowOff>
    </xdr:from>
    <xdr:ext cx="1257300" cy="1162050"/>
    <xdr:sp macro="" textlink="">
      <xdr:nvSpPr>
        <xdr:cNvPr id="60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5902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163</xdr:row>
      <xdr:rowOff>0</xdr:rowOff>
    </xdr:from>
    <xdr:ext cx="1257300" cy="1162050"/>
    <xdr:sp macro="" textlink="">
      <xdr:nvSpPr>
        <xdr:cNvPr id="62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6C02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163</xdr:row>
      <xdr:rowOff>0</xdr:rowOff>
    </xdr:from>
    <xdr:ext cx="1257300" cy="1162050"/>
    <xdr:sp macro="" textlink="">
      <xdr:nvSpPr>
        <xdr:cNvPr id="71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D02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163</xdr:row>
      <xdr:rowOff>0</xdr:rowOff>
    </xdr:from>
    <xdr:ext cx="1257300" cy="1162050"/>
    <xdr:sp macro="" textlink="">
      <xdr:nvSpPr>
        <xdr:cNvPr id="82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34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156</xdr:row>
      <xdr:rowOff>0</xdr:rowOff>
    </xdr:from>
    <xdr:ext cx="1257300" cy="1162050"/>
    <xdr:sp macro="" textlink="">
      <xdr:nvSpPr>
        <xdr:cNvPr id="89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C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156</xdr:row>
      <xdr:rowOff>0</xdr:rowOff>
    </xdr:from>
    <xdr:ext cx="1257300" cy="1162050"/>
    <xdr:sp macro="" textlink="">
      <xdr:nvSpPr>
        <xdr:cNvPr id="89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E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156</xdr:row>
      <xdr:rowOff>0</xdr:rowOff>
    </xdr:from>
    <xdr:ext cx="1257300" cy="1162050"/>
    <xdr:sp macro="" textlink="">
      <xdr:nvSpPr>
        <xdr:cNvPr id="89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7F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156</xdr:row>
      <xdr:rowOff>0</xdr:rowOff>
    </xdr:from>
    <xdr:ext cx="1257300" cy="1162050"/>
    <xdr:sp macro="" textlink="">
      <xdr:nvSpPr>
        <xdr:cNvPr id="89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0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160</xdr:row>
      <xdr:rowOff>0</xdr:rowOff>
    </xdr:from>
    <xdr:ext cx="1257300" cy="1162050"/>
    <xdr:sp macro="" textlink="">
      <xdr:nvSpPr>
        <xdr:cNvPr id="89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1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160</xdr:row>
      <xdr:rowOff>0</xdr:rowOff>
    </xdr:from>
    <xdr:ext cx="1257300" cy="1162050"/>
    <xdr:sp macro="" textlink="">
      <xdr:nvSpPr>
        <xdr:cNvPr id="90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5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160</xdr:row>
      <xdr:rowOff>0</xdr:rowOff>
    </xdr:from>
    <xdr:ext cx="1257300" cy="1162050"/>
    <xdr:sp macro="" textlink="">
      <xdr:nvSpPr>
        <xdr:cNvPr id="90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9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160</xdr:row>
      <xdr:rowOff>0</xdr:rowOff>
    </xdr:from>
    <xdr:ext cx="1257300" cy="1162050"/>
    <xdr:sp macro="" textlink="">
      <xdr:nvSpPr>
        <xdr:cNvPr id="90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A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162</xdr:row>
      <xdr:rowOff>0</xdr:rowOff>
    </xdr:from>
    <xdr:ext cx="1257300" cy="1162050"/>
    <xdr:sp macro="" textlink="">
      <xdr:nvSpPr>
        <xdr:cNvPr id="90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B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162</xdr:row>
      <xdr:rowOff>0</xdr:rowOff>
    </xdr:from>
    <xdr:ext cx="1257300" cy="1162050"/>
    <xdr:sp macro="" textlink="">
      <xdr:nvSpPr>
        <xdr:cNvPr id="91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8F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162</xdr:row>
      <xdr:rowOff>0</xdr:rowOff>
    </xdr:from>
    <xdr:ext cx="1257300" cy="1162050"/>
    <xdr:sp macro="" textlink="">
      <xdr:nvSpPr>
        <xdr:cNvPr id="92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9B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162</xdr:row>
      <xdr:rowOff>0</xdr:rowOff>
    </xdr:from>
    <xdr:ext cx="1257300" cy="1162050"/>
    <xdr:sp macro="" textlink="">
      <xdr:nvSpPr>
        <xdr:cNvPr id="95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BB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166</xdr:row>
      <xdr:rowOff>0</xdr:rowOff>
    </xdr:from>
    <xdr:ext cx="1257300" cy="1162050"/>
    <xdr:sp macro="" textlink="">
      <xdr:nvSpPr>
        <xdr:cNvPr id="95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BC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166</xdr:row>
      <xdr:rowOff>0</xdr:rowOff>
    </xdr:from>
    <xdr:ext cx="1257300" cy="1162050"/>
    <xdr:sp macro="" textlink="">
      <xdr:nvSpPr>
        <xdr:cNvPr id="95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BD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166</xdr:row>
      <xdr:rowOff>0</xdr:rowOff>
    </xdr:from>
    <xdr:ext cx="1257300" cy="1162050"/>
    <xdr:sp macro="" textlink="">
      <xdr:nvSpPr>
        <xdr:cNvPr id="95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BE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166</xdr:row>
      <xdr:rowOff>0</xdr:rowOff>
    </xdr:from>
    <xdr:ext cx="1257300" cy="1162050"/>
    <xdr:sp macro="" textlink="">
      <xdr:nvSpPr>
        <xdr:cNvPr id="95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BF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165</xdr:row>
      <xdr:rowOff>0</xdr:rowOff>
    </xdr:from>
    <xdr:ext cx="1257300" cy="1162050"/>
    <xdr:sp macro="" textlink="">
      <xdr:nvSpPr>
        <xdr:cNvPr id="96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0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165</xdr:row>
      <xdr:rowOff>0</xdr:rowOff>
    </xdr:from>
    <xdr:ext cx="1257300" cy="1162050"/>
    <xdr:sp macro="" textlink="">
      <xdr:nvSpPr>
        <xdr:cNvPr id="96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1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165</xdr:row>
      <xdr:rowOff>0</xdr:rowOff>
    </xdr:from>
    <xdr:ext cx="1257300" cy="1162050"/>
    <xdr:sp macro="" textlink="">
      <xdr:nvSpPr>
        <xdr:cNvPr id="96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2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165</xdr:row>
      <xdr:rowOff>0</xdr:rowOff>
    </xdr:from>
    <xdr:ext cx="1257300" cy="1162050"/>
    <xdr:sp macro="" textlink="">
      <xdr:nvSpPr>
        <xdr:cNvPr id="96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3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169</xdr:row>
      <xdr:rowOff>0</xdr:rowOff>
    </xdr:from>
    <xdr:ext cx="1257300" cy="1162050"/>
    <xdr:sp macro="" textlink="">
      <xdr:nvSpPr>
        <xdr:cNvPr id="96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4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169</xdr:row>
      <xdr:rowOff>0</xdr:rowOff>
    </xdr:from>
    <xdr:ext cx="1257300" cy="1162050"/>
    <xdr:sp macro="" textlink="">
      <xdr:nvSpPr>
        <xdr:cNvPr id="96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5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169</xdr:row>
      <xdr:rowOff>0</xdr:rowOff>
    </xdr:from>
    <xdr:ext cx="1257300" cy="1162050"/>
    <xdr:sp macro="" textlink="">
      <xdr:nvSpPr>
        <xdr:cNvPr id="96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6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169</xdr:row>
      <xdr:rowOff>0</xdr:rowOff>
    </xdr:from>
    <xdr:ext cx="1257300" cy="1162050"/>
    <xdr:sp macro="" textlink="">
      <xdr:nvSpPr>
        <xdr:cNvPr id="96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7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171</xdr:row>
      <xdr:rowOff>0</xdr:rowOff>
    </xdr:from>
    <xdr:ext cx="1257300" cy="1162050"/>
    <xdr:sp macro="" textlink="">
      <xdr:nvSpPr>
        <xdr:cNvPr id="96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8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171</xdr:row>
      <xdr:rowOff>0</xdr:rowOff>
    </xdr:from>
    <xdr:ext cx="1257300" cy="1162050"/>
    <xdr:sp macro="" textlink="">
      <xdr:nvSpPr>
        <xdr:cNvPr id="96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9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171</xdr:row>
      <xdr:rowOff>0</xdr:rowOff>
    </xdr:from>
    <xdr:ext cx="1257300" cy="1162050"/>
    <xdr:sp macro="" textlink="">
      <xdr:nvSpPr>
        <xdr:cNvPr id="97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A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171</xdr:row>
      <xdr:rowOff>0</xdr:rowOff>
    </xdr:from>
    <xdr:ext cx="1257300" cy="1162050"/>
    <xdr:sp macro="" textlink="">
      <xdr:nvSpPr>
        <xdr:cNvPr id="97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B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175</xdr:row>
      <xdr:rowOff>0</xdr:rowOff>
    </xdr:from>
    <xdr:ext cx="1257300" cy="1162050"/>
    <xdr:sp macro="" textlink="">
      <xdr:nvSpPr>
        <xdr:cNvPr id="97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C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175</xdr:row>
      <xdr:rowOff>0</xdr:rowOff>
    </xdr:from>
    <xdr:ext cx="1257300" cy="1162050"/>
    <xdr:sp macro="" textlink="">
      <xdr:nvSpPr>
        <xdr:cNvPr id="97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D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175</xdr:row>
      <xdr:rowOff>0</xdr:rowOff>
    </xdr:from>
    <xdr:ext cx="1257300" cy="1162050"/>
    <xdr:sp macro="" textlink="">
      <xdr:nvSpPr>
        <xdr:cNvPr id="97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E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175</xdr:row>
      <xdr:rowOff>0</xdr:rowOff>
    </xdr:from>
    <xdr:ext cx="1257300" cy="1162050"/>
    <xdr:sp macro="" textlink="">
      <xdr:nvSpPr>
        <xdr:cNvPr id="97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CF030000}"/>
            </a:ext>
          </a:extLst>
        </xdr:cNvPr>
        <xdr:cNvSpPr/>
      </xdr:nvSpPr>
      <xdr:spPr bwMode="auto">
        <a:xfrm>
          <a:off x="7391400" y="1360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155</xdr:row>
      <xdr:rowOff>0</xdr:rowOff>
    </xdr:from>
    <xdr:ext cx="1257300" cy="1162050"/>
    <xdr:sp macro="" textlink="">
      <xdr:nvSpPr>
        <xdr:cNvPr id="97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0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155</xdr:row>
      <xdr:rowOff>0</xdr:rowOff>
    </xdr:from>
    <xdr:ext cx="1257300" cy="1162050"/>
    <xdr:sp macro="" textlink="">
      <xdr:nvSpPr>
        <xdr:cNvPr id="97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1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155</xdr:row>
      <xdr:rowOff>0</xdr:rowOff>
    </xdr:from>
    <xdr:ext cx="1257300" cy="1162050"/>
    <xdr:sp macro="" textlink="">
      <xdr:nvSpPr>
        <xdr:cNvPr id="97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2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155</xdr:row>
      <xdr:rowOff>0</xdr:rowOff>
    </xdr:from>
    <xdr:ext cx="1257300" cy="1162050"/>
    <xdr:sp macro="" textlink="">
      <xdr:nvSpPr>
        <xdr:cNvPr id="97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3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159</xdr:row>
      <xdr:rowOff>0</xdr:rowOff>
    </xdr:from>
    <xdr:ext cx="1257300" cy="1162050"/>
    <xdr:sp macro="" textlink="">
      <xdr:nvSpPr>
        <xdr:cNvPr id="98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4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159</xdr:row>
      <xdr:rowOff>0</xdr:rowOff>
    </xdr:from>
    <xdr:ext cx="1257300" cy="1162050"/>
    <xdr:sp macro="" textlink="">
      <xdr:nvSpPr>
        <xdr:cNvPr id="98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5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159</xdr:row>
      <xdr:rowOff>0</xdr:rowOff>
    </xdr:from>
    <xdr:ext cx="1257300" cy="1162050"/>
    <xdr:sp macro="" textlink="">
      <xdr:nvSpPr>
        <xdr:cNvPr id="98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6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159</xdr:row>
      <xdr:rowOff>0</xdr:rowOff>
    </xdr:from>
    <xdr:ext cx="1257300" cy="1162050"/>
    <xdr:sp macro="" textlink="">
      <xdr:nvSpPr>
        <xdr:cNvPr id="98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7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161</xdr:row>
      <xdr:rowOff>0</xdr:rowOff>
    </xdr:from>
    <xdr:ext cx="1257300" cy="1162050"/>
    <xdr:sp macro="" textlink="">
      <xdr:nvSpPr>
        <xdr:cNvPr id="98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8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161</xdr:row>
      <xdr:rowOff>0</xdr:rowOff>
    </xdr:from>
    <xdr:ext cx="1257300" cy="1162050"/>
    <xdr:sp macro="" textlink="">
      <xdr:nvSpPr>
        <xdr:cNvPr id="98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9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161</xdr:row>
      <xdr:rowOff>0</xdr:rowOff>
    </xdr:from>
    <xdr:ext cx="1257300" cy="1162050"/>
    <xdr:sp macro="" textlink="">
      <xdr:nvSpPr>
        <xdr:cNvPr id="98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A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161</xdr:row>
      <xdr:rowOff>0</xdr:rowOff>
    </xdr:from>
    <xdr:ext cx="1257300" cy="1162050"/>
    <xdr:sp macro="" textlink="">
      <xdr:nvSpPr>
        <xdr:cNvPr id="98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B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165</xdr:row>
      <xdr:rowOff>0</xdr:rowOff>
    </xdr:from>
    <xdr:ext cx="1257300" cy="1162050"/>
    <xdr:sp macro="" textlink="">
      <xdr:nvSpPr>
        <xdr:cNvPr id="98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C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165</xdr:row>
      <xdr:rowOff>0</xdr:rowOff>
    </xdr:from>
    <xdr:ext cx="1257300" cy="1162050"/>
    <xdr:sp macro="" textlink="">
      <xdr:nvSpPr>
        <xdr:cNvPr id="98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D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165</xdr:row>
      <xdr:rowOff>0</xdr:rowOff>
    </xdr:from>
    <xdr:ext cx="1257300" cy="1162050"/>
    <xdr:sp macro="" textlink="">
      <xdr:nvSpPr>
        <xdr:cNvPr id="99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E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165</xdr:row>
      <xdr:rowOff>0</xdr:rowOff>
    </xdr:from>
    <xdr:ext cx="1257300" cy="1162050"/>
    <xdr:sp macro="" textlink="">
      <xdr:nvSpPr>
        <xdr:cNvPr id="99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DF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164</xdr:row>
      <xdr:rowOff>0</xdr:rowOff>
    </xdr:from>
    <xdr:ext cx="1257300" cy="1162050"/>
    <xdr:sp macro="" textlink="">
      <xdr:nvSpPr>
        <xdr:cNvPr id="99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0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164</xdr:row>
      <xdr:rowOff>0</xdr:rowOff>
    </xdr:from>
    <xdr:ext cx="1257300" cy="1162050"/>
    <xdr:sp macro="" textlink="">
      <xdr:nvSpPr>
        <xdr:cNvPr id="99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1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164</xdr:row>
      <xdr:rowOff>0</xdr:rowOff>
    </xdr:from>
    <xdr:ext cx="1257300" cy="1162050"/>
    <xdr:sp macro="" textlink="">
      <xdr:nvSpPr>
        <xdr:cNvPr id="99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2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164</xdr:row>
      <xdr:rowOff>0</xdr:rowOff>
    </xdr:from>
    <xdr:ext cx="1257300" cy="1162050"/>
    <xdr:sp macro="" textlink="">
      <xdr:nvSpPr>
        <xdr:cNvPr id="99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3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168</xdr:row>
      <xdr:rowOff>0</xdr:rowOff>
    </xdr:from>
    <xdr:ext cx="1257300" cy="1162050"/>
    <xdr:sp macro="" textlink="">
      <xdr:nvSpPr>
        <xdr:cNvPr id="99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4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168</xdr:row>
      <xdr:rowOff>0</xdr:rowOff>
    </xdr:from>
    <xdr:ext cx="1257300" cy="1162050"/>
    <xdr:sp macro="" textlink="">
      <xdr:nvSpPr>
        <xdr:cNvPr id="99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5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168</xdr:row>
      <xdr:rowOff>0</xdr:rowOff>
    </xdr:from>
    <xdr:ext cx="1257300" cy="1162050"/>
    <xdr:sp macro="" textlink="">
      <xdr:nvSpPr>
        <xdr:cNvPr id="99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6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168</xdr:row>
      <xdr:rowOff>0</xdr:rowOff>
    </xdr:from>
    <xdr:ext cx="1257300" cy="1162050"/>
    <xdr:sp macro="" textlink="">
      <xdr:nvSpPr>
        <xdr:cNvPr id="99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7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170</xdr:row>
      <xdr:rowOff>0</xdr:rowOff>
    </xdr:from>
    <xdr:ext cx="1257300" cy="1162050"/>
    <xdr:sp macro="" textlink="">
      <xdr:nvSpPr>
        <xdr:cNvPr id="100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8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170</xdr:row>
      <xdr:rowOff>0</xdr:rowOff>
    </xdr:from>
    <xdr:ext cx="1257300" cy="1162050"/>
    <xdr:sp macro="" textlink="">
      <xdr:nvSpPr>
        <xdr:cNvPr id="100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9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170</xdr:row>
      <xdr:rowOff>0</xdr:rowOff>
    </xdr:from>
    <xdr:ext cx="1257300" cy="1162050"/>
    <xdr:sp macro="" textlink="">
      <xdr:nvSpPr>
        <xdr:cNvPr id="100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A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170</xdr:row>
      <xdr:rowOff>0</xdr:rowOff>
    </xdr:from>
    <xdr:ext cx="1257300" cy="1162050"/>
    <xdr:sp macro="" textlink="">
      <xdr:nvSpPr>
        <xdr:cNvPr id="100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B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174</xdr:row>
      <xdr:rowOff>0</xdr:rowOff>
    </xdr:from>
    <xdr:ext cx="1257300" cy="1162050"/>
    <xdr:sp macro="" textlink="">
      <xdr:nvSpPr>
        <xdr:cNvPr id="100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C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174</xdr:row>
      <xdr:rowOff>0</xdr:rowOff>
    </xdr:from>
    <xdr:ext cx="1257300" cy="1162050"/>
    <xdr:sp macro="" textlink="">
      <xdr:nvSpPr>
        <xdr:cNvPr id="100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D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174</xdr:row>
      <xdr:rowOff>0</xdr:rowOff>
    </xdr:from>
    <xdr:ext cx="1257300" cy="1162050"/>
    <xdr:sp macro="" textlink="">
      <xdr:nvSpPr>
        <xdr:cNvPr id="100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E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174</xdr:row>
      <xdr:rowOff>0</xdr:rowOff>
    </xdr:from>
    <xdr:ext cx="1257300" cy="1162050"/>
    <xdr:sp macro="" textlink="">
      <xdr:nvSpPr>
        <xdr:cNvPr id="100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EF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167</xdr:row>
      <xdr:rowOff>0</xdr:rowOff>
    </xdr:from>
    <xdr:ext cx="1257300" cy="1162050"/>
    <xdr:sp macro="" textlink="">
      <xdr:nvSpPr>
        <xdr:cNvPr id="100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0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167</xdr:row>
      <xdr:rowOff>0</xdr:rowOff>
    </xdr:from>
    <xdr:ext cx="1257300" cy="1162050"/>
    <xdr:sp macro="" textlink="">
      <xdr:nvSpPr>
        <xdr:cNvPr id="100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1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167</xdr:row>
      <xdr:rowOff>0</xdr:rowOff>
    </xdr:from>
    <xdr:ext cx="1257300" cy="1162050"/>
    <xdr:sp macro="" textlink="">
      <xdr:nvSpPr>
        <xdr:cNvPr id="101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2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167</xdr:row>
      <xdr:rowOff>0</xdr:rowOff>
    </xdr:from>
    <xdr:ext cx="1257300" cy="1162050"/>
    <xdr:sp macro="" textlink="">
      <xdr:nvSpPr>
        <xdr:cNvPr id="101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3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171</xdr:row>
      <xdr:rowOff>0</xdr:rowOff>
    </xdr:from>
    <xdr:ext cx="1257300" cy="1162050"/>
    <xdr:sp macro="" textlink="">
      <xdr:nvSpPr>
        <xdr:cNvPr id="101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4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171</xdr:row>
      <xdr:rowOff>0</xdr:rowOff>
    </xdr:from>
    <xdr:ext cx="1257300" cy="1162050"/>
    <xdr:sp macro="" textlink="">
      <xdr:nvSpPr>
        <xdr:cNvPr id="101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5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171</xdr:row>
      <xdr:rowOff>0</xdr:rowOff>
    </xdr:from>
    <xdr:ext cx="1257300" cy="1162050"/>
    <xdr:sp macro="" textlink="">
      <xdr:nvSpPr>
        <xdr:cNvPr id="101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6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171</xdr:row>
      <xdr:rowOff>0</xdr:rowOff>
    </xdr:from>
    <xdr:ext cx="1257300" cy="1162050"/>
    <xdr:sp macro="" textlink="">
      <xdr:nvSpPr>
        <xdr:cNvPr id="101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7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173</xdr:row>
      <xdr:rowOff>0</xdr:rowOff>
    </xdr:from>
    <xdr:ext cx="1257300" cy="1162050"/>
    <xdr:sp macro="" textlink="">
      <xdr:nvSpPr>
        <xdr:cNvPr id="101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8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173</xdr:row>
      <xdr:rowOff>0</xdr:rowOff>
    </xdr:from>
    <xdr:ext cx="1257300" cy="1162050"/>
    <xdr:sp macro="" textlink="">
      <xdr:nvSpPr>
        <xdr:cNvPr id="101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9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173</xdr:row>
      <xdr:rowOff>0</xdr:rowOff>
    </xdr:from>
    <xdr:ext cx="1257300" cy="1162050"/>
    <xdr:sp macro="" textlink="">
      <xdr:nvSpPr>
        <xdr:cNvPr id="101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A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173</xdr:row>
      <xdr:rowOff>0</xdr:rowOff>
    </xdr:from>
    <xdr:ext cx="1257300" cy="1162050"/>
    <xdr:sp macro="" textlink="">
      <xdr:nvSpPr>
        <xdr:cNvPr id="101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B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177</xdr:row>
      <xdr:rowOff>0</xdr:rowOff>
    </xdr:from>
    <xdr:ext cx="1257300" cy="1162050"/>
    <xdr:sp macro="" textlink="">
      <xdr:nvSpPr>
        <xdr:cNvPr id="102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C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177</xdr:row>
      <xdr:rowOff>0</xdr:rowOff>
    </xdr:from>
    <xdr:ext cx="1257300" cy="1162050"/>
    <xdr:sp macro="" textlink="">
      <xdr:nvSpPr>
        <xdr:cNvPr id="102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D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177</xdr:row>
      <xdr:rowOff>0</xdr:rowOff>
    </xdr:from>
    <xdr:ext cx="1257300" cy="1162050"/>
    <xdr:sp macro="" textlink="">
      <xdr:nvSpPr>
        <xdr:cNvPr id="102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E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177</xdr:row>
      <xdr:rowOff>0</xdr:rowOff>
    </xdr:from>
    <xdr:ext cx="1257300" cy="1162050"/>
    <xdr:sp macro="" textlink="">
      <xdr:nvSpPr>
        <xdr:cNvPr id="102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FF03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176</xdr:row>
      <xdr:rowOff>0</xdr:rowOff>
    </xdr:from>
    <xdr:ext cx="1257300" cy="1162050"/>
    <xdr:sp macro="" textlink="">
      <xdr:nvSpPr>
        <xdr:cNvPr id="102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0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176</xdr:row>
      <xdr:rowOff>0</xdr:rowOff>
    </xdr:from>
    <xdr:ext cx="1257300" cy="1162050"/>
    <xdr:sp macro="" textlink="">
      <xdr:nvSpPr>
        <xdr:cNvPr id="102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1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176</xdr:row>
      <xdr:rowOff>0</xdr:rowOff>
    </xdr:from>
    <xdr:ext cx="1257300" cy="1162050"/>
    <xdr:sp macro="" textlink="">
      <xdr:nvSpPr>
        <xdr:cNvPr id="102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2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176</xdr:row>
      <xdr:rowOff>0</xdr:rowOff>
    </xdr:from>
    <xdr:ext cx="1257300" cy="1162050"/>
    <xdr:sp macro="" textlink="">
      <xdr:nvSpPr>
        <xdr:cNvPr id="102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3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180</xdr:row>
      <xdr:rowOff>0</xdr:rowOff>
    </xdr:from>
    <xdr:ext cx="1257300" cy="1162050"/>
    <xdr:sp macro="" textlink="">
      <xdr:nvSpPr>
        <xdr:cNvPr id="102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4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180</xdr:row>
      <xdr:rowOff>0</xdr:rowOff>
    </xdr:from>
    <xdr:ext cx="1257300" cy="1162050"/>
    <xdr:sp macro="" textlink="">
      <xdr:nvSpPr>
        <xdr:cNvPr id="102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5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180</xdr:row>
      <xdr:rowOff>0</xdr:rowOff>
    </xdr:from>
    <xdr:ext cx="1257300" cy="1162050"/>
    <xdr:sp macro="" textlink="">
      <xdr:nvSpPr>
        <xdr:cNvPr id="1030"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6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180</xdr:row>
      <xdr:rowOff>0</xdr:rowOff>
    </xdr:from>
    <xdr:ext cx="1257300" cy="1162050"/>
    <xdr:sp macro="" textlink="">
      <xdr:nvSpPr>
        <xdr:cNvPr id="1031"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7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182</xdr:row>
      <xdr:rowOff>0</xdr:rowOff>
    </xdr:from>
    <xdr:ext cx="1257300" cy="1162050"/>
    <xdr:sp macro="" textlink="">
      <xdr:nvSpPr>
        <xdr:cNvPr id="103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8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182</xdr:row>
      <xdr:rowOff>0</xdr:rowOff>
    </xdr:from>
    <xdr:ext cx="1257300" cy="1162050"/>
    <xdr:sp macro="" textlink="">
      <xdr:nvSpPr>
        <xdr:cNvPr id="103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9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182</xdr:row>
      <xdr:rowOff>0</xdr:rowOff>
    </xdr:from>
    <xdr:ext cx="1257300" cy="1162050"/>
    <xdr:sp macro="" textlink="">
      <xdr:nvSpPr>
        <xdr:cNvPr id="1034"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A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182</xdr:row>
      <xdr:rowOff>0</xdr:rowOff>
    </xdr:from>
    <xdr:ext cx="1257300" cy="1162050"/>
    <xdr:sp macro="" textlink="">
      <xdr:nvSpPr>
        <xdr:cNvPr id="103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B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186</xdr:row>
      <xdr:rowOff>0</xdr:rowOff>
    </xdr:from>
    <xdr:ext cx="1257300" cy="1162050"/>
    <xdr:sp macro="" textlink="">
      <xdr:nvSpPr>
        <xdr:cNvPr id="1036"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C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186</xdr:row>
      <xdr:rowOff>0</xdr:rowOff>
    </xdr:from>
    <xdr:ext cx="1257300" cy="1162050"/>
    <xdr:sp macro="" textlink="">
      <xdr:nvSpPr>
        <xdr:cNvPr id="1037"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D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186</xdr:row>
      <xdr:rowOff>0</xdr:rowOff>
    </xdr:from>
    <xdr:ext cx="1257300" cy="1162050"/>
    <xdr:sp macro="" textlink="">
      <xdr:nvSpPr>
        <xdr:cNvPr id="1038"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E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186</xdr:row>
      <xdr:rowOff>0</xdr:rowOff>
    </xdr:from>
    <xdr:ext cx="1257300" cy="1162050"/>
    <xdr:sp macro="" textlink="">
      <xdr:nvSpPr>
        <xdr:cNvPr id="1039"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000-00000F040000}"/>
            </a:ext>
          </a:extLst>
        </xdr:cNvPr>
        <xdr:cNvSpPr/>
      </xdr:nvSpPr>
      <xdr:spPr bwMode="auto">
        <a:xfrm>
          <a:off x="7391400" y="5932714"/>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256465</xdr:colOff>
      <xdr:row>211</xdr:row>
      <xdr:rowOff>15877</xdr:rowOff>
    </xdr:from>
    <xdr:to>
      <xdr:col>2</xdr:col>
      <xdr:colOff>2691009</xdr:colOff>
      <xdr:row>211</xdr:row>
      <xdr:rowOff>15877</xdr:rowOff>
    </xdr:to>
    <xdr:pic>
      <xdr:nvPicPr>
        <xdr:cNvPr id="247"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313865" y="466131277"/>
          <a:ext cx="2434544" cy="0"/>
        </a:xfrm>
        <a:prstGeom prst="rect">
          <a:avLst/>
        </a:prstGeom>
      </xdr:spPr>
    </xdr:pic>
    <xdr:clientData/>
  </xdr:twoCellAnchor>
  <xdr:twoCellAnchor>
    <xdr:from>
      <xdr:col>2</xdr:col>
      <xdr:colOff>252655</xdr:colOff>
      <xdr:row>211</xdr:row>
      <xdr:rowOff>19687</xdr:rowOff>
    </xdr:from>
    <xdr:to>
      <xdr:col>2</xdr:col>
      <xdr:colOff>2687199</xdr:colOff>
      <xdr:row>211</xdr:row>
      <xdr:rowOff>19687</xdr:rowOff>
    </xdr:to>
    <xdr:pic>
      <xdr:nvPicPr>
        <xdr:cNvPr id="1040" name="图片 1" descr="Изображение выглядит как инструмент, электропила&#10;&#10;Автоматически созданное описание">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310055" y="466135087"/>
          <a:ext cx="2434544" cy="0"/>
        </a:xfrm>
        <a:prstGeom prst="rect">
          <a:avLst/>
        </a:prstGeom>
      </xdr:spPr>
    </xdr:pic>
    <xdr:clientData/>
  </xdr:twoCellAnchor>
  <xdr:twoCellAnchor>
    <xdr:from>
      <xdr:col>2</xdr:col>
      <xdr:colOff>304694</xdr:colOff>
      <xdr:row>211</xdr:row>
      <xdr:rowOff>447263</xdr:rowOff>
    </xdr:from>
    <xdr:to>
      <xdr:col>2</xdr:col>
      <xdr:colOff>2459459</xdr:colOff>
      <xdr:row>211</xdr:row>
      <xdr:rowOff>1648238</xdr:rowOff>
    </xdr:to>
    <xdr:pic>
      <xdr:nvPicPr>
        <xdr:cNvPr id="1041" name="Рисунок 1040">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2362094" y="466562663"/>
          <a:ext cx="2154765" cy="1200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8</xdr:row>
      <xdr:rowOff>0</xdr:rowOff>
    </xdr:from>
    <xdr:ext cx="1257300" cy="1162050"/>
    <xdr:sp macro="" textlink="">
      <xdr:nvSpPr>
        <xdr:cNvPr id="2"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02000000}"/>
            </a:ext>
          </a:extLst>
        </xdr:cNvPr>
        <xdr:cNvSpPr/>
      </xdr:nvSpPr>
      <xdr:spPr bwMode="auto">
        <a:xfrm>
          <a:off x="2047875" y="27149107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1</xdr:col>
      <xdr:colOff>0</xdr:colOff>
      <xdr:row>8</xdr:row>
      <xdr:rowOff>0</xdr:rowOff>
    </xdr:from>
    <xdr:ext cx="1257300" cy="1162050"/>
    <xdr:sp macro="" textlink="">
      <xdr:nvSpPr>
        <xdr:cNvPr id="3"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100-000003000000}"/>
            </a:ext>
          </a:extLst>
        </xdr:cNvPr>
        <xdr:cNvSpPr/>
      </xdr:nvSpPr>
      <xdr:spPr bwMode="auto">
        <a:xfrm>
          <a:off x="2047875" y="271491075"/>
          <a:ext cx="125730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486120</xdr:colOff>
      <xdr:row>16</xdr:row>
      <xdr:rowOff>569911</xdr:rowOff>
    </xdr:from>
    <xdr:to>
      <xdr:col>2</xdr:col>
      <xdr:colOff>2144671</xdr:colOff>
      <xdr:row>16</xdr:row>
      <xdr:rowOff>1756811</xdr:rowOff>
    </xdr:to>
    <xdr:pic>
      <xdr:nvPicPr>
        <xdr:cNvPr id="4" name="Рисунок 3" descr="Изображение выглядит как текст&#10;&#10;Автоматически созданное описание">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532090" y="466685311"/>
          <a:ext cx="1662361" cy="1188805"/>
        </a:xfrm>
        <a:prstGeom prst="rect">
          <a:avLst/>
        </a:prstGeom>
      </xdr:spPr>
    </xdr:pic>
    <xdr:clientData/>
  </xdr:twoCellAnchor>
  <xdr:twoCellAnchor>
    <xdr:from>
      <xdr:col>2</xdr:col>
      <xdr:colOff>448206</xdr:colOff>
      <xdr:row>17</xdr:row>
      <xdr:rowOff>539033</xdr:rowOff>
    </xdr:from>
    <xdr:to>
      <xdr:col>2</xdr:col>
      <xdr:colOff>2214621</xdr:colOff>
      <xdr:row>17</xdr:row>
      <xdr:rowOff>1818754</xdr:rowOff>
    </xdr:to>
    <xdr:pic>
      <xdr:nvPicPr>
        <xdr:cNvPr id="5" name="Рисунок 4" descr="Изображение выглядит как текст, офисные принадлежности, принтер&#10;&#10;Автоматически созданное описание">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494176" y="468942338"/>
          <a:ext cx="1770225" cy="1275911"/>
        </a:xfrm>
        <a:prstGeom prst="rect">
          <a:avLst/>
        </a:prstGeom>
      </xdr:spPr>
    </xdr:pic>
    <xdr:clientData/>
  </xdr:twoCellAnchor>
  <xdr:twoCellAnchor>
    <xdr:from>
      <xdr:col>2</xdr:col>
      <xdr:colOff>429831</xdr:colOff>
      <xdr:row>18</xdr:row>
      <xdr:rowOff>484660</xdr:rowOff>
    </xdr:from>
    <xdr:to>
      <xdr:col>2</xdr:col>
      <xdr:colOff>2282994</xdr:colOff>
      <xdr:row>18</xdr:row>
      <xdr:rowOff>1772788</xdr:rowOff>
    </xdr:to>
    <xdr:pic>
      <xdr:nvPicPr>
        <xdr:cNvPr id="6" name="Рисунок 5" descr="Изображение выглядит как текст, принтер, офисные принадлежности&#10;&#10;Автоматически созданное описание">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479611" y="471170155"/>
          <a:ext cx="1851258" cy="1286223"/>
        </a:xfrm>
        <a:prstGeom prst="rect">
          <a:avLst/>
        </a:prstGeom>
      </xdr:spPr>
    </xdr:pic>
    <xdr:clientData/>
  </xdr:twoCellAnchor>
  <xdr:twoCellAnchor>
    <xdr:from>
      <xdr:col>2</xdr:col>
      <xdr:colOff>414012</xdr:colOff>
      <xdr:row>22</xdr:row>
      <xdr:rowOff>470781</xdr:rowOff>
    </xdr:from>
    <xdr:to>
      <xdr:col>2</xdr:col>
      <xdr:colOff>2341483</xdr:colOff>
      <xdr:row>22</xdr:row>
      <xdr:rowOff>1856920</xdr:rowOff>
    </xdr:to>
    <xdr:pic>
      <xdr:nvPicPr>
        <xdr:cNvPr id="7" name="Рисунок 6" descr="Изображение выглядит как текст&#10;&#10;Автоматически созданное описание">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459982" y="480305991"/>
          <a:ext cx="1933186" cy="1380424"/>
        </a:xfrm>
        <a:prstGeom prst="rect">
          <a:avLst/>
        </a:prstGeom>
      </xdr:spPr>
    </xdr:pic>
    <xdr:clientData/>
  </xdr:twoCellAnchor>
  <xdr:twoCellAnchor>
    <xdr:from>
      <xdr:col>2</xdr:col>
      <xdr:colOff>435306</xdr:colOff>
      <xdr:row>23</xdr:row>
      <xdr:rowOff>459462</xdr:rowOff>
    </xdr:from>
    <xdr:to>
      <xdr:col>2</xdr:col>
      <xdr:colOff>2214131</xdr:colOff>
      <xdr:row>23</xdr:row>
      <xdr:rowOff>2028708</xdr:rowOff>
    </xdr:to>
    <xdr:pic>
      <xdr:nvPicPr>
        <xdr:cNvPr id="8" name="Рисунок 7" descr="Изображение выглядит как адаптер, кабель, Электронное устройство, гаджет&#10;&#10;Автоматически созданное описание">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486991" y="482576862"/>
          <a:ext cx="1776920" cy="1571151"/>
        </a:xfrm>
        <a:prstGeom prst="rect">
          <a:avLst/>
        </a:prstGeom>
      </xdr:spPr>
    </xdr:pic>
    <xdr:clientData/>
  </xdr:twoCellAnchor>
  <xdr:twoCellAnchor>
    <xdr:from>
      <xdr:col>2</xdr:col>
      <xdr:colOff>456022</xdr:colOff>
      <xdr:row>24</xdr:row>
      <xdr:rowOff>556977</xdr:rowOff>
    </xdr:from>
    <xdr:to>
      <xdr:col>2</xdr:col>
      <xdr:colOff>2269674</xdr:colOff>
      <xdr:row>24</xdr:row>
      <xdr:rowOff>1747947</xdr:rowOff>
    </xdr:to>
    <xdr:pic>
      <xdr:nvPicPr>
        <xdr:cNvPr id="9" name="Рисунок 8" descr="Изображение выглядит как текст&#10;&#10;Автоматически созданное описание">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503897" y="484956567"/>
          <a:ext cx="1809842" cy="1192875"/>
        </a:xfrm>
        <a:prstGeom prst="rect">
          <a:avLst/>
        </a:prstGeom>
      </xdr:spPr>
    </xdr:pic>
    <xdr:clientData/>
  </xdr:twoCellAnchor>
  <xdr:twoCellAnchor>
    <xdr:from>
      <xdr:col>2</xdr:col>
      <xdr:colOff>476717</xdr:colOff>
      <xdr:row>25</xdr:row>
      <xdr:rowOff>332036</xdr:rowOff>
    </xdr:from>
    <xdr:to>
      <xdr:col>2</xdr:col>
      <xdr:colOff>2415408</xdr:colOff>
      <xdr:row>25</xdr:row>
      <xdr:rowOff>1803571</xdr:rowOff>
    </xdr:to>
    <xdr:pic>
      <xdr:nvPicPr>
        <xdr:cNvPr id="10" name="Рисунок 9" descr="Изображение выглядит как устройство, зарядное устройство&#10;&#10;Автоматически созданное описание со средним доверительным уровнем">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2520782" y="487019531"/>
          <a:ext cx="1946311" cy="1477250"/>
        </a:xfrm>
        <a:prstGeom prst="rect">
          <a:avLst/>
        </a:prstGeom>
      </xdr:spPr>
    </xdr:pic>
    <xdr:clientData/>
  </xdr:twoCellAnchor>
  <xdr:twoCellAnchor>
    <xdr:from>
      <xdr:col>2</xdr:col>
      <xdr:colOff>550655</xdr:colOff>
      <xdr:row>19</xdr:row>
      <xdr:rowOff>451485</xdr:rowOff>
    </xdr:from>
    <xdr:to>
      <xdr:col>2</xdr:col>
      <xdr:colOff>2291269</xdr:colOff>
      <xdr:row>19</xdr:row>
      <xdr:rowOff>1815662</xdr:rowOff>
    </xdr:to>
    <xdr:pic>
      <xdr:nvPicPr>
        <xdr:cNvPr id="11" name="图片 9">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8" cstate="email">
          <a:extLst>
            <a:ext uri="{BEBA8EAE-BF5A-486C-A8C5-ECC9F3942E4B}">
              <a14:imgProps xmlns:a14="http://schemas.microsoft.com/office/drawing/2010/main">
                <a14:imgLayer r:embed="rId9">
                  <a14:imgEffect>
                    <a14:backgroundRemoval t="4403" b="97862" l="3028" r="97240">
                      <a14:foregroundMark x1="58682" y1="9308" x2="58682" y2="9308"/>
                      <a14:foregroundMark x1="63045" y1="5535" x2="63045" y2="5535"/>
                      <a14:foregroundMark x1="92876" y1="24403" x2="92876" y2="24403"/>
                      <a14:foregroundMark x1="96972" y1="33333" x2="96972" y2="33333"/>
                      <a14:foregroundMark x1="97329" y1="39497" x2="97329" y2="39497"/>
                      <a14:foregroundMark x1="97329" y1="43774" x2="97329" y2="43774"/>
                      <a14:foregroundMark x1="93232" y1="46541" x2="93232" y2="46541"/>
                      <a14:foregroundMark x1="8192" y1="71950" x2="8192" y2="71950"/>
                      <a14:foregroundMark x1="6411" y1="70566" x2="6411" y2="70566"/>
                      <a14:foregroundMark x1="4898" y1="66792" x2="4898" y2="66792"/>
                      <a14:foregroundMark x1="4185" y1="64528" x2="4185" y2="64528"/>
                      <a14:foregroundMark x1="4185" y1="62138" x2="4185" y2="62138"/>
                      <a14:foregroundMark x1="3028" y1="58868" x2="3028" y2="58868"/>
                      <a14:foregroundMark x1="3028" y1="52704" x2="3028" y2="52704"/>
                      <a14:foregroundMark x1="3028" y1="48428" x2="3028" y2="48428"/>
                      <a14:foregroundMark x1="29207" y1="91824" x2="29207" y2="91824"/>
                      <a14:foregroundMark x1="32146" y1="94591" x2="32146" y2="94591"/>
                      <a14:foregroundMark x1="31077" y1="93711" x2="31077" y2="93711"/>
                      <a14:foregroundMark x1="31790" y1="97987" x2="31790" y2="97987"/>
                      <a14:foregroundMark x1="30276" y1="96101" x2="30276" y2="96101"/>
                    </a14:backgroundRemoval>
                  </a14:imgEffect>
                  <a14:imgEffect>
                    <a14:brightnessContrast contrast="40000"/>
                  </a14:imgEffect>
                </a14:imgLayer>
              </a14:imgProps>
            </a:ext>
            <a:ext uri="{28A0092B-C50C-407E-A947-70E740481C1C}">
              <a14:useLocalDpi xmlns:a14="http://schemas.microsoft.com/office/drawing/2010/main"/>
            </a:ext>
          </a:extLst>
        </a:blip>
        <a:stretch/>
      </xdr:blipFill>
      <xdr:spPr>
        <a:xfrm>
          <a:off x="2602340" y="473422980"/>
          <a:ext cx="1738709" cy="1362272"/>
        </a:xfrm>
        <a:prstGeom prst="rect">
          <a:avLst/>
        </a:prstGeom>
      </xdr:spPr>
    </xdr:pic>
    <xdr:clientData/>
  </xdr:twoCellAnchor>
  <xdr:twoCellAnchor>
    <xdr:from>
      <xdr:col>2</xdr:col>
      <xdr:colOff>338335</xdr:colOff>
      <xdr:row>20</xdr:row>
      <xdr:rowOff>235132</xdr:rowOff>
    </xdr:from>
    <xdr:to>
      <xdr:col>2</xdr:col>
      <xdr:colOff>1381029</xdr:colOff>
      <xdr:row>20</xdr:row>
      <xdr:rowOff>647434</xdr:rowOff>
    </xdr:to>
    <xdr:pic>
      <xdr:nvPicPr>
        <xdr:cNvPr id="12" name="图片 10">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10" cstate="email">
          <a:extLst>
            <a:ext uri="{BEBA8EAE-BF5A-486C-A8C5-ECC9F3942E4B}">
              <a14:imgProps xmlns:a14="http://schemas.microsoft.com/office/drawing/2010/main">
                <a14:imgLayer r:embed="rId11">
                  <a14:imgEffect>
                    <a14:backgroundRemoval t="3483" b="97139" l="1527" r="97328">
                      <a14:foregroundMark x1="31489" y1="21766" x2="31489" y2="21766"/>
                      <a14:foregroundMark x1="38740" y1="18284" x2="38740" y2="18284"/>
                      <a14:foregroundMark x1="40649" y1="17786" x2="40649" y2="17786"/>
                      <a14:foregroundMark x1="41794" y1="16667" x2="41794" y2="16667"/>
                      <a14:foregroundMark x1="55725" y1="7090" x2="55725" y2="7090"/>
                      <a14:foregroundMark x1="63454" y1="3483" x2="63454" y2="3483"/>
                      <a14:foregroundMark x1="92748" y1="19900" x2="92748" y2="19900"/>
                      <a14:foregroundMark x1="97328" y1="27612" x2="97328" y2="27612"/>
                      <a14:foregroundMark x1="40076" y1="91667" x2="40076" y2="91667"/>
                      <a14:foregroundMark x1="31870" y1="97139" x2="31870" y2="97139"/>
                      <a14:foregroundMark x1="7347" y1="76368" x2="7347" y2="76368"/>
                      <a14:foregroundMark x1="3721" y1="60323" x2="3721" y2="60323"/>
                      <a14:foregroundMark x1="2767" y1="42289" x2="2767" y2="42289"/>
                      <a14:foregroundMark x1="1813" y1="44527" x2="1813" y2="44527"/>
                      <a14:foregroundMark x1="1622" y1="49378" x2="1622" y2="49378"/>
                      <a14:foregroundMark x1="2385" y1="43408" x2="2385" y2="43408"/>
                      <a14:foregroundMark x1="3149" y1="40672" x2="3149" y2="40672"/>
                      <a14:foregroundMark x1="3721" y1="54851" x2="3721" y2="54851"/>
                      <a14:foregroundMark x1="3531" y1="59701" x2="3531" y2="59701"/>
                      <a14:foregroundMark x1="2958" y1="39801" x2="2958" y2="39801"/>
                    </a14:backgroundRemoval>
                  </a14:imgEffect>
                  <a14:imgEffect>
                    <a14:brightnessContrast contrast="40000"/>
                  </a14:imgEffect>
                </a14:imgLayer>
              </a14:imgProps>
            </a:ext>
            <a:ext uri="{28A0092B-C50C-407E-A947-70E740481C1C}">
              <a14:useLocalDpi xmlns:a14="http://schemas.microsoft.com/office/drawing/2010/main"/>
            </a:ext>
          </a:extLst>
        </a:blip>
        <a:stretch/>
      </xdr:blipFill>
      <xdr:spPr>
        <a:xfrm>
          <a:off x="4216371" y="5786846"/>
          <a:ext cx="1042694" cy="412302"/>
        </a:xfrm>
        <a:prstGeom prst="rect">
          <a:avLst/>
        </a:prstGeom>
      </xdr:spPr>
    </xdr:pic>
    <xdr:clientData/>
  </xdr:twoCellAnchor>
  <xdr:twoCellAnchor>
    <xdr:from>
      <xdr:col>2</xdr:col>
      <xdr:colOff>282044</xdr:colOff>
      <xdr:row>21</xdr:row>
      <xdr:rowOff>66131</xdr:rowOff>
    </xdr:from>
    <xdr:to>
      <xdr:col>2</xdr:col>
      <xdr:colOff>1320616</xdr:colOff>
      <xdr:row>22</xdr:row>
      <xdr:rowOff>31838</xdr:rowOff>
    </xdr:to>
    <xdr:pic>
      <xdr:nvPicPr>
        <xdr:cNvPr id="13" name="Picture 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2" cstate="email">
          <a:extLst>
            <a:ext uri="{BEBA8EAE-BF5A-486C-A8C5-ECC9F3942E4B}">
              <a14:imgProps xmlns:a14="http://schemas.microsoft.com/office/drawing/2010/main">
                <a14:imgLayer r:embed="rId13">
                  <a14:imgEffect>
                    <a14:backgroundRemoval t="6192" b="94737" l="3175" r="91837">
                      <a14:foregroundMark x1="7937" y1="43653" x2="7937" y2="43653"/>
                      <a14:foregroundMark x1="4989" y1="47988" x2="4989" y2="47988"/>
                      <a14:foregroundMark x1="4762" y1="49536" x2="4762" y2="49536"/>
                      <a14:foregroundMark x1="32880" y1="91950" x2="32880" y2="91950"/>
                      <a14:foregroundMark x1="31066" y1="95046" x2="31066" y2="95046"/>
                      <a14:foregroundMark x1="92517" y1="53870" x2="92517" y2="53870"/>
                      <a14:foregroundMark x1="71655" y1="6192" x2="71655" y2="6192"/>
                      <a14:foregroundMark x1="3855" y1="41486" x2="3855" y2="41486"/>
                      <a14:foregroundMark x1="3175" y1="42724" x2="3175" y2="42724"/>
                      <a14:foregroundMark x1="4535" y1="39628" x2="4535" y2="39628"/>
                      <a14:foregroundMark x1="4308" y1="39628" x2="4308" y2="39628"/>
                    </a14:backgroundRemoval>
                  </a14:imgEffect>
                  <a14:imgEffect>
                    <a14:brightnessContrast contrast="40000"/>
                  </a14:imgEffect>
                </a14:imgLayer>
              </a14:imgProps>
            </a:ext>
            <a:ext uri="{28A0092B-C50C-407E-A947-70E740481C1C}">
              <a14:useLocalDpi xmlns:a14="http://schemas.microsoft.com/office/drawing/2010/main"/>
            </a:ext>
          </a:extLst>
        </a:blip>
        <a:stretch>
          <a:fillRect/>
        </a:stretch>
      </xdr:blipFill>
      <xdr:spPr bwMode="auto">
        <a:xfrm>
          <a:off x="4160080" y="6461488"/>
          <a:ext cx="1038572" cy="809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148D7-CD04-487A-8328-8A925A74F239}">
  <sheetPr>
    <pageSetUpPr fitToPage="1"/>
  </sheetPr>
  <dimension ref="A1:W572"/>
  <sheetViews>
    <sheetView showGridLines="0" tabSelected="1" zoomScale="61" zoomScaleNormal="70" workbookViewId="0">
      <pane ySplit="5" topLeftCell="A6" activePane="bottomLeft" state="frozen"/>
      <selection pane="bottomLeft" activeCell="D1" sqref="D1"/>
    </sheetView>
  </sheetViews>
  <sheetFormatPr baseColWidth="10" defaultColWidth="8.5" defaultRowHeight="18" outlineLevelRow="1" outlineLevelCol="1"/>
  <cols>
    <col min="1" max="1" width="13.5" style="20" customWidth="1"/>
    <col min="2" max="2" width="16.5" style="34" customWidth="1"/>
    <col min="3" max="3" width="41" style="20" customWidth="1"/>
    <col min="4" max="4" width="36.83203125" style="19" customWidth="1"/>
    <col min="5" max="5" width="58.5" style="23" customWidth="1" outlineLevel="1"/>
    <col min="6" max="6" width="33.5" style="21" customWidth="1" outlineLevel="1"/>
    <col min="7" max="7" width="32.5" style="21" customWidth="1" outlineLevel="1"/>
    <col min="8" max="8" width="12.5" style="24" customWidth="1" outlineLevel="1"/>
    <col min="9" max="9" width="15.83203125" style="24" customWidth="1" outlineLevel="1"/>
    <col min="10" max="10" width="12.5" style="24" customWidth="1" outlineLevel="1"/>
    <col min="11" max="12" width="12.5" style="25" customWidth="1" outlineLevel="1"/>
    <col min="13" max="13" width="22.5" style="22" customWidth="1"/>
    <col min="14" max="14" width="22.5" style="26" customWidth="1"/>
    <col min="15" max="15" width="12" style="5" customWidth="1"/>
    <col min="16" max="18" width="8.5" style="5"/>
    <col min="19" max="20" width="0" style="5" hidden="1" customWidth="1"/>
    <col min="21" max="16384" width="8.5" style="5"/>
  </cols>
  <sheetData>
    <row r="1" spans="1:20" s="46" customFormat="1" ht="26.25" customHeight="1">
      <c r="A1" s="211"/>
      <c r="B1" s="212"/>
      <c r="C1" s="211"/>
      <c r="D1" s="75" t="s">
        <v>1698</v>
      </c>
      <c r="E1" s="47"/>
      <c r="F1" s="128"/>
      <c r="G1" s="135"/>
      <c r="H1" s="77"/>
      <c r="I1" s="77"/>
      <c r="J1" s="78"/>
      <c r="K1" s="79"/>
      <c r="L1" s="79"/>
      <c r="M1" s="45"/>
      <c r="N1" s="45"/>
      <c r="S1" s="170" t="s">
        <v>1195</v>
      </c>
      <c r="T1" s="170" t="s">
        <v>1196</v>
      </c>
    </row>
    <row r="2" spans="1:20" s="50" customFormat="1" ht="12" customHeight="1">
      <c r="A2" s="211"/>
      <c r="B2" s="212"/>
      <c r="C2" s="211"/>
      <c r="D2" s="64"/>
      <c r="E2" s="49"/>
      <c r="F2" s="20"/>
      <c r="G2" s="48"/>
      <c r="H2" s="80"/>
      <c r="I2" s="80"/>
      <c r="J2" s="80"/>
      <c r="K2" s="81"/>
      <c r="L2" s="81"/>
      <c r="M2" s="48"/>
      <c r="N2" s="48"/>
    </row>
    <row r="3" spans="1:20" s="50" customFormat="1" ht="12" customHeight="1">
      <c r="A3" s="211"/>
      <c r="B3" s="212"/>
      <c r="C3" s="211"/>
      <c r="D3" s="64"/>
      <c r="E3" s="49"/>
      <c r="F3" s="20"/>
      <c r="G3" s="48"/>
      <c r="H3" s="82"/>
      <c r="I3" s="82"/>
      <c r="J3" s="82"/>
      <c r="K3" s="83"/>
      <c r="L3" s="83"/>
      <c r="M3" s="51"/>
    </row>
    <row r="4" spans="1:20" s="50" customFormat="1" ht="12" customHeight="1">
      <c r="A4" s="74"/>
      <c r="B4" s="163"/>
      <c r="C4" s="74"/>
      <c r="D4" s="64"/>
      <c r="E4" s="49"/>
      <c r="F4" s="20"/>
      <c r="G4" s="48"/>
      <c r="H4" s="48"/>
      <c r="I4" s="48"/>
      <c r="J4" s="48"/>
      <c r="K4" s="67"/>
      <c r="L4" s="68"/>
      <c r="M4" s="51"/>
    </row>
    <row r="5" spans="1:20" s="73" customFormat="1" ht="60" customHeight="1">
      <c r="A5" s="69" t="s">
        <v>248</v>
      </c>
      <c r="B5" s="69" t="s">
        <v>247</v>
      </c>
      <c r="C5" s="69" t="s">
        <v>11</v>
      </c>
      <c r="D5" s="69" t="s">
        <v>12</v>
      </c>
      <c r="E5" s="69" t="s">
        <v>13</v>
      </c>
      <c r="F5" s="70" t="s">
        <v>14</v>
      </c>
      <c r="G5" s="70" t="s">
        <v>69</v>
      </c>
      <c r="H5" s="71" t="s">
        <v>175</v>
      </c>
      <c r="I5" s="71" t="s">
        <v>174</v>
      </c>
      <c r="J5" s="72" t="s">
        <v>98</v>
      </c>
      <c r="K5" s="72" t="s">
        <v>99</v>
      </c>
      <c r="L5" s="72" t="s">
        <v>100</v>
      </c>
      <c r="M5" s="210" t="s">
        <v>1699</v>
      </c>
      <c r="N5" s="151" t="s">
        <v>235</v>
      </c>
    </row>
    <row r="6" spans="1:20" s="2" customFormat="1" ht="25.5" customHeight="1">
      <c r="A6" s="201"/>
      <c r="B6" s="76" t="s">
        <v>267</v>
      </c>
      <c r="C6" s="58"/>
      <c r="D6" s="18"/>
      <c r="E6" s="18"/>
      <c r="F6" s="58"/>
      <c r="G6" s="114"/>
      <c r="H6" s="18"/>
      <c r="I6" s="18"/>
      <c r="J6" s="18"/>
      <c r="K6" s="18"/>
      <c r="L6" s="18"/>
      <c r="M6" s="31"/>
      <c r="N6" s="105" t="s">
        <v>241</v>
      </c>
      <c r="S6" s="157"/>
    </row>
    <row r="7" spans="1:20" ht="180" customHeight="1" outlineLevel="1">
      <c r="A7" s="63"/>
      <c r="B7" s="121">
        <v>2008207</v>
      </c>
      <c r="C7" s="104"/>
      <c r="D7" s="117" t="s">
        <v>490</v>
      </c>
      <c r="E7" s="119" t="s">
        <v>1667</v>
      </c>
      <c r="F7" s="11" t="s">
        <v>204</v>
      </c>
      <c r="G7" s="4" t="s">
        <v>203</v>
      </c>
      <c r="H7" s="17">
        <v>1</v>
      </c>
      <c r="I7" s="17">
        <v>3</v>
      </c>
      <c r="J7" s="17">
        <v>46</v>
      </c>
      <c r="K7" s="17">
        <v>11.5</v>
      </c>
      <c r="L7" s="17">
        <v>32</v>
      </c>
      <c r="M7" s="103">
        <v>5990</v>
      </c>
      <c r="N7" s="105" t="s">
        <v>241</v>
      </c>
      <c r="S7" s="32"/>
    </row>
    <row r="8" spans="1:20" ht="180" customHeight="1" outlineLevel="1">
      <c r="A8" s="63"/>
      <c r="B8" s="121" t="s">
        <v>232</v>
      </c>
      <c r="C8" s="104"/>
      <c r="D8" s="117" t="s">
        <v>1103</v>
      </c>
      <c r="E8" s="119" t="s">
        <v>1668</v>
      </c>
      <c r="F8" s="11" t="s">
        <v>204</v>
      </c>
      <c r="G8" s="4" t="s">
        <v>203</v>
      </c>
      <c r="H8" s="17">
        <v>1.5</v>
      </c>
      <c r="I8" s="17">
        <v>3.81</v>
      </c>
      <c r="J8" s="17">
        <v>46</v>
      </c>
      <c r="K8" s="17">
        <v>11.5</v>
      </c>
      <c r="L8" s="17">
        <v>32</v>
      </c>
      <c r="M8" s="103">
        <v>10990</v>
      </c>
      <c r="N8" s="105" t="s">
        <v>241</v>
      </c>
      <c r="S8" s="32"/>
    </row>
    <row r="9" spans="1:20" ht="180" customHeight="1" outlineLevel="1">
      <c r="A9" s="61"/>
      <c r="B9" s="121" t="s">
        <v>487</v>
      </c>
      <c r="C9" s="104"/>
      <c r="D9" s="117" t="s">
        <v>550</v>
      </c>
      <c r="E9" s="119" t="s">
        <v>810</v>
      </c>
      <c r="F9" s="11" t="s">
        <v>204</v>
      </c>
      <c r="G9" s="4" t="s">
        <v>203</v>
      </c>
      <c r="H9" s="17">
        <v>2</v>
      </c>
      <c r="I9" s="17">
        <v>3.81</v>
      </c>
      <c r="J9" s="17">
        <v>46</v>
      </c>
      <c r="K9" s="17">
        <v>11.5</v>
      </c>
      <c r="L9" s="17">
        <v>32</v>
      </c>
      <c r="M9" s="14">
        <v>12990</v>
      </c>
      <c r="N9" s="105" t="s">
        <v>241</v>
      </c>
      <c r="S9" s="32"/>
    </row>
    <row r="10" spans="1:20" ht="180" customHeight="1" outlineLevel="1">
      <c r="A10" s="139" t="s">
        <v>1692</v>
      </c>
      <c r="B10" s="121" t="s">
        <v>1598</v>
      </c>
      <c r="C10" s="98"/>
      <c r="D10" s="117" t="s">
        <v>1600</v>
      </c>
      <c r="E10" s="119" t="s">
        <v>1669</v>
      </c>
      <c r="F10" s="11" t="s">
        <v>1599</v>
      </c>
      <c r="G10" s="4" t="s">
        <v>1607</v>
      </c>
      <c r="H10" s="101"/>
      <c r="I10" s="101"/>
      <c r="J10" s="101"/>
      <c r="K10" s="101"/>
      <c r="L10" s="101"/>
      <c r="M10" s="103">
        <v>5990</v>
      </c>
      <c r="N10" s="105" t="s">
        <v>241</v>
      </c>
      <c r="S10" s="32"/>
    </row>
    <row r="11" spans="1:20" ht="180" customHeight="1" outlineLevel="1">
      <c r="A11" s="139" t="s">
        <v>1692</v>
      </c>
      <c r="B11" s="121" t="s">
        <v>1645</v>
      </c>
      <c r="C11" s="100"/>
      <c r="D11" s="117" t="s">
        <v>1646</v>
      </c>
      <c r="E11" s="119" t="s">
        <v>1670</v>
      </c>
      <c r="F11" s="11" t="s">
        <v>1599</v>
      </c>
      <c r="G11" s="4" t="s">
        <v>1607</v>
      </c>
      <c r="H11" s="101"/>
      <c r="I11" s="101"/>
      <c r="J11" s="101"/>
      <c r="K11" s="101"/>
      <c r="L11" s="101"/>
      <c r="M11" s="103">
        <v>10990</v>
      </c>
      <c r="N11" s="105" t="s">
        <v>241</v>
      </c>
      <c r="S11" s="32"/>
    </row>
    <row r="12" spans="1:20" ht="180" customHeight="1" outlineLevel="1">
      <c r="A12" s="139" t="s">
        <v>1692</v>
      </c>
      <c r="B12" s="121" t="s">
        <v>1652</v>
      </c>
      <c r="C12" s="100"/>
      <c r="D12" s="117" t="s">
        <v>1647</v>
      </c>
      <c r="E12" s="119" t="s">
        <v>1671</v>
      </c>
      <c r="F12" s="11" t="s">
        <v>1599</v>
      </c>
      <c r="G12" s="4" t="s">
        <v>1607</v>
      </c>
      <c r="H12" s="101"/>
      <c r="I12" s="101"/>
      <c r="J12" s="101"/>
      <c r="K12" s="101"/>
      <c r="L12" s="101"/>
      <c r="M12" s="103">
        <v>12990</v>
      </c>
      <c r="N12" s="105" t="s">
        <v>241</v>
      </c>
      <c r="S12" s="32"/>
    </row>
    <row r="13" spans="1:20" ht="180" customHeight="1" outlineLevel="1">
      <c r="A13" s="63"/>
      <c r="B13" s="121">
        <v>2008707</v>
      </c>
      <c r="C13" s="104"/>
      <c r="D13" s="117" t="s">
        <v>589</v>
      </c>
      <c r="E13" s="119" t="s">
        <v>1643</v>
      </c>
      <c r="F13" s="11" t="s">
        <v>205</v>
      </c>
      <c r="G13" s="4" t="s">
        <v>206</v>
      </c>
      <c r="H13" s="17">
        <v>1.1200000000000001</v>
      </c>
      <c r="I13" s="17">
        <v>2.4500000000000002</v>
      </c>
      <c r="J13" s="17">
        <v>46</v>
      </c>
      <c r="K13" s="17">
        <v>11.5</v>
      </c>
      <c r="L13" s="17">
        <v>32</v>
      </c>
      <c r="M13" s="103">
        <v>7990</v>
      </c>
      <c r="N13" s="105" t="s">
        <v>241</v>
      </c>
      <c r="S13" s="32"/>
    </row>
    <row r="14" spans="1:20" ht="180" customHeight="1" outlineLevel="1">
      <c r="A14" s="61"/>
      <c r="B14" s="121" t="s">
        <v>488</v>
      </c>
      <c r="C14" s="104"/>
      <c r="D14" s="117" t="s">
        <v>495</v>
      </c>
      <c r="E14" s="119" t="s">
        <v>1672</v>
      </c>
      <c r="F14" s="11" t="s">
        <v>205</v>
      </c>
      <c r="G14" s="4" t="s">
        <v>206</v>
      </c>
      <c r="H14" s="17">
        <f>H13+1.1</f>
        <v>2.2200000000000002</v>
      </c>
      <c r="I14" s="17">
        <v>2.4500000000000002</v>
      </c>
      <c r="J14" s="17">
        <v>46</v>
      </c>
      <c r="K14" s="17">
        <v>11.5</v>
      </c>
      <c r="L14" s="17">
        <v>32</v>
      </c>
      <c r="M14" s="14">
        <v>12990</v>
      </c>
      <c r="N14" s="105" t="s">
        <v>241</v>
      </c>
      <c r="S14" s="32"/>
    </row>
    <row r="15" spans="1:20" ht="180" customHeight="1" outlineLevel="1">
      <c r="A15" s="61"/>
      <c r="B15" s="121" t="s">
        <v>489</v>
      </c>
      <c r="C15" s="104"/>
      <c r="D15" s="117" t="s">
        <v>496</v>
      </c>
      <c r="E15" s="119" t="s">
        <v>1673</v>
      </c>
      <c r="F15" s="11" t="s">
        <v>205</v>
      </c>
      <c r="G15" s="4" t="s">
        <v>206</v>
      </c>
      <c r="H15" s="17">
        <f>H13+1.48</f>
        <v>2.6</v>
      </c>
      <c r="I15" s="17">
        <v>2.9</v>
      </c>
      <c r="J15" s="17">
        <v>46</v>
      </c>
      <c r="K15" s="17">
        <v>11.5</v>
      </c>
      <c r="L15" s="17">
        <v>32</v>
      </c>
      <c r="M15" s="14">
        <v>14990</v>
      </c>
      <c r="N15" s="105" t="s">
        <v>241</v>
      </c>
      <c r="S15" s="32"/>
    </row>
    <row r="16" spans="1:20" ht="180" customHeight="1" outlineLevel="1">
      <c r="A16" s="206"/>
      <c r="B16" s="121">
        <v>2010107</v>
      </c>
      <c r="C16" s="140"/>
      <c r="D16" s="117" t="s">
        <v>1378</v>
      </c>
      <c r="E16" s="119" t="s">
        <v>1644</v>
      </c>
      <c r="F16" s="11" t="s">
        <v>370</v>
      </c>
      <c r="G16" s="4" t="s">
        <v>1023</v>
      </c>
      <c r="H16" s="17">
        <v>1.2</v>
      </c>
      <c r="I16" s="17">
        <v>2.6</v>
      </c>
      <c r="J16" s="17">
        <v>46</v>
      </c>
      <c r="K16" s="17">
        <v>11.5</v>
      </c>
      <c r="L16" s="17">
        <v>32</v>
      </c>
      <c r="M16" s="9">
        <v>13990</v>
      </c>
      <c r="N16" s="105" t="s">
        <v>241</v>
      </c>
      <c r="S16" s="32"/>
    </row>
    <row r="17" spans="1:19" ht="185.5" customHeight="1" outlineLevel="1">
      <c r="A17" s="63"/>
      <c r="B17" s="121">
        <v>2007707</v>
      </c>
      <c r="C17" s="6"/>
      <c r="D17" s="117" t="s">
        <v>492</v>
      </c>
      <c r="E17" s="119" t="s">
        <v>493</v>
      </c>
      <c r="F17" s="11" t="s">
        <v>22</v>
      </c>
      <c r="G17" s="4" t="s">
        <v>142</v>
      </c>
      <c r="H17" s="17">
        <v>2.59</v>
      </c>
      <c r="I17" s="17">
        <v>3.65</v>
      </c>
      <c r="J17" s="17">
        <v>35</v>
      </c>
      <c r="K17" s="17">
        <v>18</v>
      </c>
      <c r="L17" s="17">
        <v>25</v>
      </c>
      <c r="M17" s="14">
        <v>7990</v>
      </c>
      <c r="N17" s="105" t="s">
        <v>241</v>
      </c>
      <c r="S17" s="32"/>
    </row>
    <row r="18" spans="1:19" ht="180" customHeight="1" outlineLevel="1">
      <c r="A18" s="63"/>
      <c r="B18" s="121" t="s">
        <v>127</v>
      </c>
      <c r="C18" s="6"/>
      <c r="D18" s="117" t="s">
        <v>1104</v>
      </c>
      <c r="E18" s="119" t="s">
        <v>1105</v>
      </c>
      <c r="F18" s="11" t="s">
        <v>1106</v>
      </c>
      <c r="G18" s="4" t="s">
        <v>142</v>
      </c>
      <c r="H18" s="17">
        <v>3.69</v>
      </c>
      <c r="I18" s="17">
        <v>4.75</v>
      </c>
      <c r="J18" s="17">
        <v>35</v>
      </c>
      <c r="K18" s="17">
        <v>18</v>
      </c>
      <c r="L18" s="17">
        <v>25</v>
      </c>
      <c r="M18" s="14">
        <v>12990</v>
      </c>
      <c r="N18" s="105" t="s">
        <v>241</v>
      </c>
      <c r="S18" s="32"/>
    </row>
    <row r="19" spans="1:19" ht="180" customHeight="1" outlineLevel="1">
      <c r="A19" s="63"/>
      <c r="B19" s="121" t="s">
        <v>128</v>
      </c>
      <c r="C19" s="6"/>
      <c r="D19" s="117" t="s">
        <v>1107</v>
      </c>
      <c r="E19" s="119" t="s">
        <v>1674</v>
      </c>
      <c r="F19" s="11" t="s">
        <v>1108</v>
      </c>
      <c r="G19" s="4" t="s">
        <v>142</v>
      </c>
      <c r="H19" s="17">
        <v>4.07</v>
      </c>
      <c r="I19" s="17">
        <v>5.1300000000000008</v>
      </c>
      <c r="J19" s="17">
        <v>35</v>
      </c>
      <c r="K19" s="17">
        <v>18</v>
      </c>
      <c r="L19" s="17">
        <v>25</v>
      </c>
      <c r="M19" s="14">
        <v>14990</v>
      </c>
      <c r="N19" s="105" t="s">
        <v>241</v>
      </c>
      <c r="S19" s="32"/>
    </row>
    <row r="20" spans="1:19" ht="180" customHeight="1" outlineLevel="1">
      <c r="A20" s="61"/>
      <c r="B20" s="121" t="s">
        <v>491</v>
      </c>
      <c r="C20" s="6"/>
      <c r="D20" s="117" t="s">
        <v>494</v>
      </c>
      <c r="E20" s="119" t="s">
        <v>809</v>
      </c>
      <c r="F20" s="11" t="s">
        <v>22</v>
      </c>
      <c r="G20" s="4" t="s">
        <v>142</v>
      </c>
      <c r="H20" s="17">
        <v>4.45</v>
      </c>
      <c r="I20" s="17">
        <v>5.1300000000000008</v>
      </c>
      <c r="J20" s="17">
        <v>35</v>
      </c>
      <c r="K20" s="17">
        <v>18</v>
      </c>
      <c r="L20" s="17">
        <v>25</v>
      </c>
      <c r="M20" s="14">
        <v>19990</v>
      </c>
      <c r="N20" s="105" t="s">
        <v>241</v>
      </c>
      <c r="S20" s="32"/>
    </row>
    <row r="21" spans="1:19" ht="180" customHeight="1" outlineLevel="1">
      <c r="A21" s="63"/>
      <c r="B21" s="121">
        <v>2007007</v>
      </c>
      <c r="C21" s="6"/>
      <c r="D21" s="117" t="s">
        <v>498</v>
      </c>
      <c r="E21" s="119" t="s">
        <v>499</v>
      </c>
      <c r="F21" s="11" t="s">
        <v>79</v>
      </c>
      <c r="G21" s="4" t="s">
        <v>157</v>
      </c>
      <c r="H21" s="17">
        <v>2.59</v>
      </c>
      <c r="I21" s="17">
        <v>3.65</v>
      </c>
      <c r="J21" s="17">
        <v>35</v>
      </c>
      <c r="K21" s="17">
        <v>18</v>
      </c>
      <c r="L21" s="17">
        <v>25</v>
      </c>
      <c r="M21" s="103">
        <v>10990</v>
      </c>
      <c r="N21" s="105" t="s">
        <v>241</v>
      </c>
      <c r="S21" s="32"/>
    </row>
    <row r="22" spans="1:19" ht="180" customHeight="1" outlineLevel="1">
      <c r="A22" s="63"/>
      <c r="B22" s="121" t="s">
        <v>113</v>
      </c>
      <c r="C22" s="6"/>
      <c r="D22" s="117" t="s">
        <v>1109</v>
      </c>
      <c r="E22" s="119" t="s">
        <v>1110</v>
      </c>
      <c r="F22" s="11" t="s">
        <v>1111</v>
      </c>
      <c r="G22" s="4" t="s">
        <v>157</v>
      </c>
      <c r="H22" s="17">
        <v>3.65</v>
      </c>
      <c r="I22" s="17">
        <v>4.71</v>
      </c>
      <c r="J22" s="17">
        <v>35</v>
      </c>
      <c r="K22" s="17">
        <v>18</v>
      </c>
      <c r="L22" s="17">
        <v>25</v>
      </c>
      <c r="M22" s="103">
        <v>15990</v>
      </c>
      <c r="N22" s="105" t="s">
        <v>241</v>
      </c>
      <c r="S22" s="32"/>
    </row>
    <row r="23" spans="1:19" ht="180" customHeight="1" outlineLevel="1">
      <c r="A23" s="63"/>
      <c r="B23" s="121" t="s">
        <v>114</v>
      </c>
      <c r="C23" s="6"/>
      <c r="D23" s="117" t="s">
        <v>500</v>
      </c>
      <c r="E23" s="119" t="s">
        <v>808</v>
      </c>
      <c r="F23" s="11" t="s">
        <v>79</v>
      </c>
      <c r="G23" s="4" t="s">
        <v>157</v>
      </c>
      <c r="H23" s="17">
        <v>4.07</v>
      </c>
      <c r="I23" s="17">
        <v>5.1300000000000008</v>
      </c>
      <c r="J23" s="17">
        <v>35</v>
      </c>
      <c r="K23" s="17">
        <v>18</v>
      </c>
      <c r="L23" s="17">
        <v>25</v>
      </c>
      <c r="M23" s="103">
        <v>17990</v>
      </c>
      <c r="N23" s="105" t="s">
        <v>241</v>
      </c>
      <c r="S23" s="32"/>
    </row>
    <row r="24" spans="1:19" ht="180" customHeight="1" outlineLevel="1">
      <c r="A24" s="63"/>
      <c r="B24" s="121" t="s">
        <v>180</v>
      </c>
      <c r="C24" s="6"/>
      <c r="D24" s="117" t="s">
        <v>1098</v>
      </c>
      <c r="E24" s="119" t="s">
        <v>1099</v>
      </c>
      <c r="F24" s="11" t="s">
        <v>62</v>
      </c>
      <c r="G24" s="4" t="s">
        <v>168</v>
      </c>
      <c r="H24" s="17">
        <v>1.9</v>
      </c>
      <c r="I24" s="17">
        <v>3.1</v>
      </c>
      <c r="J24" s="17">
        <v>53</v>
      </c>
      <c r="K24" s="17">
        <v>45.5</v>
      </c>
      <c r="L24" s="17">
        <v>33</v>
      </c>
      <c r="M24" s="103">
        <v>8990</v>
      </c>
      <c r="N24" s="105" t="s">
        <v>241</v>
      </c>
    </row>
    <row r="25" spans="1:19" ht="180" customHeight="1" outlineLevel="1">
      <c r="A25" s="206"/>
      <c r="B25" s="121" t="s">
        <v>371</v>
      </c>
      <c r="C25" s="6"/>
      <c r="D25" s="117" t="s">
        <v>497</v>
      </c>
      <c r="E25" s="119" t="s">
        <v>941</v>
      </c>
      <c r="F25" s="11" t="s">
        <v>486</v>
      </c>
      <c r="G25" s="4" t="s">
        <v>994</v>
      </c>
      <c r="H25" s="17">
        <v>1.85</v>
      </c>
      <c r="I25" s="17">
        <v>3.3</v>
      </c>
      <c r="J25" s="17">
        <v>52</v>
      </c>
      <c r="K25" s="17">
        <v>22</v>
      </c>
      <c r="L25" s="17">
        <v>15.5</v>
      </c>
      <c r="M25" s="9">
        <v>8990</v>
      </c>
      <c r="N25" s="105" t="s">
        <v>241</v>
      </c>
    </row>
    <row r="26" spans="1:19" ht="180" customHeight="1" outlineLevel="1">
      <c r="A26" s="206"/>
      <c r="B26" s="121">
        <v>2113207</v>
      </c>
      <c r="C26" s="104"/>
      <c r="D26" s="117" t="s">
        <v>501</v>
      </c>
      <c r="E26" s="119" t="s">
        <v>1678</v>
      </c>
      <c r="F26" s="11" t="s">
        <v>372</v>
      </c>
      <c r="G26" s="4" t="s">
        <v>1420</v>
      </c>
      <c r="H26" s="101">
        <v>2.38</v>
      </c>
      <c r="I26" s="101">
        <v>3.86</v>
      </c>
      <c r="J26" s="101">
        <v>103</v>
      </c>
      <c r="K26" s="101">
        <v>26</v>
      </c>
      <c r="L26" s="101">
        <v>12.3</v>
      </c>
      <c r="M26" s="132">
        <v>8990</v>
      </c>
      <c r="N26" s="105" t="s">
        <v>241</v>
      </c>
    </row>
    <row r="27" spans="1:19" ht="180" customHeight="1" outlineLevel="1">
      <c r="A27" s="206"/>
      <c r="B27" s="121" t="s">
        <v>403</v>
      </c>
      <c r="C27" s="104"/>
      <c r="D27" s="117" t="s">
        <v>503</v>
      </c>
      <c r="E27" s="119" t="s">
        <v>1679</v>
      </c>
      <c r="F27" s="11" t="s">
        <v>372</v>
      </c>
      <c r="G27" s="4" t="s">
        <v>1420</v>
      </c>
      <c r="H27" s="17">
        <v>4.49</v>
      </c>
      <c r="I27" s="101">
        <v>4.5999999999999996</v>
      </c>
      <c r="J27" s="101">
        <v>103</v>
      </c>
      <c r="K27" s="101">
        <v>26</v>
      </c>
      <c r="L27" s="101">
        <v>12.3</v>
      </c>
      <c r="M27" s="132">
        <v>13990</v>
      </c>
      <c r="N27" s="105" t="s">
        <v>241</v>
      </c>
    </row>
    <row r="28" spans="1:19" ht="180" customHeight="1" outlineLevel="1">
      <c r="A28" s="206"/>
      <c r="B28" s="121" t="s">
        <v>404</v>
      </c>
      <c r="C28" s="104"/>
      <c r="D28" s="117" t="s">
        <v>502</v>
      </c>
      <c r="E28" s="119" t="s">
        <v>1680</v>
      </c>
      <c r="F28" s="11" t="s">
        <v>372</v>
      </c>
      <c r="G28" s="4" t="s">
        <v>1420</v>
      </c>
      <c r="H28" s="17">
        <v>4.8199999999999994</v>
      </c>
      <c r="I28" s="101">
        <v>4.9000000000000004</v>
      </c>
      <c r="J28" s="101">
        <v>103</v>
      </c>
      <c r="K28" s="101">
        <v>26</v>
      </c>
      <c r="L28" s="101">
        <v>12.3</v>
      </c>
      <c r="M28" s="132">
        <v>15990</v>
      </c>
      <c r="N28" s="105" t="s">
        <v>241</v>
      </c>
    </row>
    <row r="29" spans="1:19" ht="180" customHeight="1" outlineLevel="1">
      <c r="A29" s="139" t="s">
        <v>1692</v>
      </c>
      <c r="B29" s="121" t="s">
        <v>1612</v>
      </c>
      <c r="C29" s="98"/>
      <c r="D29" s="117" t="s">
        <v>1639</v>
      </c>
      <c r="E29" s="119" t="s">
        <v>1675</v>
      </c>
      <c r="F29" s="11" t="s">
        <v>1613</v>
      </c>
      <c r="G29" s="4"/>
      <c r="H29" s="101"/>
      <c r="I29" s="101"/>
      <c r="J29" s="101"/>
      <c r="K29" s="101"/>
      <c r="L29" s="101"/>
      <c r="M29" s="132">
        <v>8990</v>
      </c>
      <c r="N29" s="105" t="s">
        <v>241</v>
      </c>
    </row>
    <row r="30" spans="1:19" ht="180" customHeight="1" outlineLevel="1">
      <c r="A30" s="139" t="s">
        <v>1692</v>
      </c>
      <c r="B30" s="121" t="s">
        <v>1650</v>
      </c>
      <c r="C30" s="100"/>
      <c r="D30" s="117" t="s">
        <v>1648</v>
      </c>
      <c r="E30" s="119" t="s">
        <v>1676</v>
      </c>
      <c r="F30" s="11" t="s">
        <v>1613</v>
      </c>
      <c r="G30" s="4" t="s">
        <v>1653</v>
      </c>
      <c r="H30" s="101"/>
      <c r="I30" s="101"/>
      <c r="J30" s="101"/>
      <c r="K30" s="101"/>
      <c r="L30" s="101"/>
      <c r="M30" s="132">
        <v>13990</v>
      </c>
      <c r="N30" s="105" t="s">
        <v>241</v>
      </c>
    </row>
    <row r="31" spans="1:19" ht="180" customHeight="1" outlineLevel="1">
      <c r="A31" s="139" t="s">
        <v>1692</v>
      </c>
      <c r="B31" s="121" t="s">
        <v>1651</v>
      </c>
      <c r="C31" s="100"/>
      <c r="D31" s="117" t="s">
        <v>1649</v>
      </c>
      <c r="E31" s="119" t="s">
        <v>1677</v>
      </c>
      <c r="F31" s="11" t="s">
        <v>1613</v>
      </c>
      <c r="G31" s="4" t="s">
        <v>1653</v>
      </c>
      <c r="H31" s="101"/>
      <c r="I31" s="101"/>
      <c r="J31" s="101"/>
      <c r="K31" s="101"/>
      <c r="L31" s="101"/>
      <c r="M31" s="132">
        <v>15990</v>
      </c>
      <c r="N31" s="105" t="s">
        <v>241</v>
      </c>
    </row>
    <row r="32" spans="1:19" ht="180" customHeight="1" outlineLevel="1">
      <c r="A32" s="206"/>
      <c r="B32" s="121">
        <v>2113407</v>
      </c>
      <c r="C32" s="104"/>
      <c r="D32" s="117" t="s">
        <v>505</v>
      </c>
      <c r="E32" s="119" t="s">
        <v>942</v>
      </c>
      <c r="F32" s="11" t="s">
        <v>373</v>
      </c>
      <c r="G32" s="4" t="s">
        <v>1421</v>
      </c>
      <c r="H32" s="101">
        <v>2.5</v>
      </c>
      <c r="I32" s="101">
        <v>4.04</v>
      </c>
      <c r="J32" s="101">
        <v>80.599999999999994</v>
      </c>
      <c r="K32" s="101">
        <v>25.6</v>
      </c>
      <c r="L32" s="101">
        <v>12.6</v>
      </c>
      <c r="M32" s="132">
        <v>10990</v>
      </c>
      <c r="N32" s="105" t="s">
        <v>241</v>
      </c>
    </row>
    <row r="33" spans="1:19" ht="180" customHeight="1" outlineLevel="1">
      <c r="A33" s="206"/>
      <c r="B33" s="121" t="s">
        <v>799</v>
      </c>
      <c r="C33" s="104"/>
      <c r="D33" s="117" t="s">
        <v>800</v>
      </c>
      <c r="E33" s="119" t="s">
        <v>807</v>
      </c>
      <c r="F33" s="11" t="s">
        <v>373</v>
      </c>
      <c r="G33" s="4" t="s">
        <v>1421</v>
      </c>
      <c r="H33" s="101">
        <v>3.16</v>
      </c>
      <c r="I33" s="101">
        <v>5</v>
      </c>
      <c r="J33" s="101">
        <v>80.599999999999994</v>
      </c>
      <c r="K33" s="101">
        <v>25.6</v>
      </c>
      <c r="L33" s="101">
        <v>12.6</v>
      </c>
      <c r="M33" s="132">
        <v>17990</v>
      </c>
      <c r="N33" s="99" t="s">
        <v>241</v>
      </c>
    </row>
    <row r="34" spans="1:19" ht="180" customHeight="1" outlineLevel="1">
      <c r="A34" s="206"/>
      <c r="B34" s="121">
        <v>2520607</v>
      </c>
      <c r="C34" s="6"/>
      <c r="D34" s="117" t="s">
        <v>506</v>
      </c>
      <c r="E34" s="119" t="s">
        <v>507</v>
      </c>
      <c r="F34" s="11" t="s">
        <v>374</v>
      </c>
      <c r="G34" s="4" t="s">
        <v>210</v>
      </c>
      <c r="H34" s="17">
        <v>9.9</v>
      </c>
      <c r="I34" s="17">
        <v>14</v>
      </c>
      <c r="J34" s="17">
        <v>66</v>
      </c>
      <c r="K34" s="17">
        <v>42</v>
      </c>
      <c r="L34" s="17">
        <v>38</v>
      </c>
      <c r="M34" s="9">
        <v>17990</v>
      </c>
      <c r="N34" s="105" t="s">
        <v>241</v>
      </c>
      <c r="S34" s="32"/>
    </row>
    <row r="35" spans="1:19" ht="180" customHeight="1" outlineLevel="1">
      <c r="A35" s="206"/>
      <c r="B35" s="121" t="s">
        <v>400</v>
      </c>
      <c r="C35" s="6"/>
      <c r="D35" s="117" t="s">
        <v>508</v>
      </c>
      <c r="E35" s="119" t="s">
        <v>1681</v>
      </c>
      <c r="F35" s="11" t="s">
        <v>374</v>
      </c>
      <c r="G35" s="4" t="s">
        <v>210</v>
      </c>
      <c r="H35" s="17">
        <v>10.7</v>
      </c>
      <c r="I35" s="17">
        <v>14.8</v>
      </c>
      <c r="J35" s="17">
        <v>66</v>
      </c>
      <c r="K35" s="17">
        <v>42</v>
      </c>
      <c r="L35" s="17">
        <v>38</v>
      </c>
      <c r="M35" s="9">
        <v>22990</v>
      </c>
      <c r="N35" s="105" t="s">
        <v>241</v>
      </c>
      <c r="S35" s="32"/>
    </row>
    <row r="36" spans="1:19" ht="180" customHeight="1" outlineLevel="1">
      <c r="A36" s="206"/>
      <c r="B36" s="121" t="s">
        <v>401</v>
      </c>
      <c r="C36" s="6"/>
      <c r="D36" s="117" t="s">
        <v>509</v>
      </c>
      <c r="E36" s="119" t="s">
        <v>806</v>
      </c>
      <c r="F36" s="11" t="s">
        <v>374</v>
      </c>
      <c r="G36" s="4" t="s">
        <v>210</v>
      </c>
      <c r="H36" s="17">
        <v>11</v>
      </c>
      <c r="I36" s="17">
        <v>15.1</v>
      </c>
      <c r="J36" s="17">
        <v>66</v>
      </c>
      <c r="K36" s="17">
        <v>42</v>
      </c>
      <c r="L36" s="17">
        <v>38</v>
      </c>
      <c r="M36" s="9">
        <v>24990</v>
      </c>
      <c r="N36" s="105" t="s">
        <v>241</v>
      </c>
      <c r="S36" s="32"/>
    </row>
    <row r="37" spans="1:19" ht="180" customHeight="1" outlineLevel="1">
      <c r="A37" s="206"/>
      <c r="B37" s="121">
        <v>2520707</v>
      </c>
      <c r="C37" s="6"/>
      <c r="D37" s="117" t="s">
        <v>510</v>
      </c>
      <c r="E37" s="119" t="s">
        <v>943</v>
      </c>
      <c r="F37" s="11" t="s">
        <v>375</v>
      </c>
      <c r="G37" s="4" t="s">
        <v>419</v>
      </c>
      <c r="H37" s="17">
        <v>12.9</v>
      </c>
      <c r="I37" s="17">
        <v>15.45</v>
      </c>
      <c r="J37" s="17">
        <v>70</v>
      </c>
      <c r="K37" s="17">
        <v>45.5</v>
      </c>
      <c r="L37" s="17">
        <v>38.5</v>
      </c>
      <c r="M37" s="14">
        <v>20990</v>
      </c>
      <c r="N37" s="105" t="s">
        <v>241</v>
      </c>
      <c r="S37" s="32"/>
    </row>
    <row r="38" spans="1:19" ht="180" customHeight="1" outlineLevel="1">
      <c r="A38" s="206"/>
      <c r="B38" s="121" t="s">
        <v>407</v>
      </c>
      <c r="C38" s="6"/>
      <c r="D38" s="117" t="s">
        <v>511</v>
      </c>
      <c r="E38" s="119" t="s">
        <v>946</v>
      </c>
      <c r="F38" s="11" t="s">
        <v>375</v>
      </c>
      <c r="G38" s="4" t="s">
        <v>419</v>
      </c>
      <c r="H38" s="17">
        <v>13.56</v>
      </c>
      <c r="I38" s="17">
        <v>18.45</v>
      </c>
      <c r="J38" s="17">
        <v>70</v>
      </c>
      <c r="K38" s="17">
        <v>45.5</v>
      </c>
      <c r="L38" s="17">
        <v>38.5</v>
      </c>
      <c r="M38" s="14">
        <v>32990</v>
      </c>
      <c r="N38" s="105" t="s">
        <v>241</v>
      </c>
      <c r="S38" s="32"/>
    </row>
    <row r="39" spans="1:19" ht="180" customHeight="1" outlineLevel="1">
      <c r="A39" s="63"/>
      <c r="B39" s="121">
        <v>2512607</v>
      </c>
      <c r="C39" s="6"/>
      <c r="D39" s="117" t="s">
        <v>590</v>
      </c>
      <c r="E39" s="119" t="s">
        <v>801</v>
      </c>
      <c r="F39" s="11" t="s">
        <v>90</v>
      </c>
      <c r="G39" s="4" t="s">
        <v>118</v>
      </c>
      <c r="H39" s="17">
        <v>18</v>
      </c>
      <c r="I39" s="17">
        <v>22</v>
      </c>
      <c r="J39" s="17">
        <v>80</v>
      </c>
      <c r="K39" s="17">
        <v>52</v>
      </c>
      <c r="L39" s="17">
        <v>44.5</v>
      </c>
      <c r="M39" s="103">
        <v>23990</v>
      </c>
      <c r="N39" s="105" t="s">
        <v>241</v>
      </c>
      <c r="S39" s="32"/>
    </row>
    <row r="40" spans="1:19" ht="180" customHeight="1" outlineLevel="1">
      <c r="A40" s="63"/>
      <c r="B40" s="121" t="s">
        <v>191</v>
      </c>
      <c r="C40" s="6"/>
      <c r="D40" s="117" t="s">
        <v>585</v>
      </c>
      <c r="E40" s="119" t="s">
        <v>805</v>
      </c>
      <c r="F40" s="11" t="s">
        <v>90</v>
      </c>
      <c r="G40" s="4" t="s">
        <v>118</v>
      </c>
      <c r="H40" s="17">
        <v>18.309999999999999</v>
      </c>
      <c r="I40" s="17">
        <v>22.31</v>
      </c>
      <c r="J40" s="17">
        <v>80</v>
      </c>
      <c r="K40" s="17">
        <v>52</v>
      </c>
      <c r="L40" s="17">
        <v>44.5</v>
      </c>
      <c r="M40" s="103">
        <v>35990</v>
      </c>
      <c r="N40" s="105" t="s">
        <v>241</v>
      </c>
      <c r="S40" s="32"/>
    </row>
    <row r="41" spans="1:19" ht="180" customHeight="1" outlineLevel="1">
      <c r="A41" s="206"/>
      <c r="B41" s="121">
        <v>2520907</v>
      </c>
      <c r="C41" s="104"/>
      <c r="D41" s="117" t="s">
        <v>512</v>
      </c>
      <c r="E41" s="119" t="s">
        <v>944</v>
      </c>
      <c r="F41" s="11" t="s">
        <v>376</v>
      </c>
      <c r="G41" s="4" t="s">
        <v>420</v>
      </c>
      <c r="H41" s="101">
        <v>16.5</v>
      </c>
      <c r="I41" s="101">
        <v>20.2</v>
      </c>
      <c r="J41" s="101">
        <v>74.5</v>
      </c>
      <c r="K41" s="101">
        <v>52</v>
      </c>
      <c r="L41" s="101">
        <v>44</v>
      </c>
      <c r="M41" s="103">
        <v>23990</v>
      </c>
      <c r="N41" s="105" t="s">
        <v>241</v>
      </c>
      <c r="S41" s="32"/>
    </row>
    <row r="42" spans="1:19" ht="180" customHeight="1" outlineLevel="1">
      <c r="A42" s="206"/>
      <c r="B42" s="121" t="s">
        <v>402</v>
      </c>
      <c r="C42" s="104"/>
      <c r="D42" s="117" t="s">
        <v>513</v>
      </c>
      <c r="E42" s="119" t="s">
        <v>945</v>
      </c>
      <c r="F42" s="11" t="s">
        <v>376</v>
      </c>
      <c r="G42" s="4" t="s">
        <v>420</v>
      </c>
      <c r="H42" s="17">
        <v>17.600000000000001</v>
      </c>
      <c r="I42" s="101">
        <v>3</v>
      </c>
      <c r="J42" s="101">
        <v>74.5</v>
      </c>
      <c r="K42" s="101">
        <v>52</v>
      </c>
      <c r="L42" s="101">
        <v>44</v>
      </c>
      <c r="M42" s="103">
        <v>35990</v>
      </c>
      <c r="N42" s="105" t="s">
        <v>241</v>
      </c>
      <c r="S42" s="32"/>
    </row>
    <row r="43" spans="1:19" ht="180" customHeight="1" outlineLevel="1">
      <c r="A43" s="139" t="s">
        <v>1609</v>
      </c>
      <c r="B43" s="121" t="s">
        <v>1601</v>
      </c>
      <c r="C43" s="104"/>
      <c r="D43" s="117" t="s">
        <v>1603</v>
      </c>
      <c r="E43" s="119" t="s">
        <v>1661</v>
      </c>
      <c r="F43" s="11" t="s">
        <v>1602</v>
      </c>
      <c r="G43" s="4" t="s">
        <v>1608</v>
      </c>
      <c r="H43" s="101"/>
      <c r="I43" s="101"/>
      <c r="J43" s="101"/>
      <c r="K43" s="101"/>
      <c r="L43" s="101"/>
      <c r="M43" s="103">
        <v>8990</v>
      </c>
      <c r="N43" s="105" t="s">
        <v>241</v>
      </c>
      <c r="S43" s="32"/>
    </row>
    <row r="44" spans="1:19" ht="180" customHeight="1" outlineLevel="1">
      <c r="A44" s="139" t="s">
        <v>1609</v>
      </c>
      <c r="B44" s="121" t="s">
        <v>1654</v>
      </c>
      <c r="C44" s="104"/>
      <c r="D44" s="117" t="s">
        <v>1656</v>
      </c>
      <c r="E44" s="119" t="s">
        <v>1657</v>
      </c>
      <c r="F44" s="11" t="s">
        <v>1602</v>
      </c>
      <c r="G44" s="4" t="s">
        <v>1608</v>
      </c>
      <c r="H44" s="101"/>
      <c r="I44" s="101"/>
      <c r="J44" s="101"/>
      <c r="K44" s="101"/>
      <c r="L44" s="101"/>
      <c r="M44" s="103">
        <v>13990</v>
      </c>
      <c r="N44" s="105" t="s">
        <v>241</v>
      </c>
      <c r="S44" s="32"/>
    </row>
    <row r="45" spans="1:19" ht="180" customHeight="1" outlineLevel="1">
      <c r="A45" s="139" t="s">
        <v>1609</v>
      </c>
      <c r="B45" s="121" t="s">
        <v>1655</v>
      </c>
      <c r="C45" s="104"/>
      <c r="D45" s="117" t="s">
        <v>1663</v>
      </c>
      <c r="E45" s="119" t="s">
        <v>1662</v>
      </c>
      <c r="F45" s="11" t="s">
        <v>1602</v>
      </c>
      <c r="G45" s="4" t="s">
        <v>1608</v>
      </c>
      <c r="H45" s="101"/>
      <c r="I45" s="101"/>
      <c r="J45" s="101"/>
      <c r="K45" s="101"/>
      <c r="L45" s="101"/>
      <c r="M45" s="103">
        <v>15990</v>
      </c>
      <c r="N45" s="105" t="s">
        <v>241</v>
      </c>
      <c r="S45" s="32"/>
    </row>
    <row r="46" spans="1:19" ht="180" customHeight="1" outlineLevel="1">
      <c r="A46" s="206"/>
      <c r="B46" s="121">
        <v>1402607</v>
      </c>
      <c r="C46" s="6"/>
      <c r="D46" s="117" t="s">
        <v>591</v>
      </c>
      <c r="E46" s="119" t="s">
        <v>1030</v>
      </c>
      <c r="F46" s="11" t="s">
        <v>382</v>
      </c>
      <c r="G46" s="4" t="s">
        <v>65</v>
      </c>
      <c r="H46" s="17">
        <v>3.7</v>
      </c>
      <c r="I46" s="17">
        <v>5.2</v>
      </c>
      <c r="J46" s="17">
        <v>133.5</v>
      </c>
      <c r="K46" s="17">
        <v>24.5</v>
      </c>
      <c r="L46" s="17">
        <v>10.5</v>
      </c>
      <c r="M46" s="14">
        <v>10990</v>
      </c>
      <c r="N46" s="105" t="s">
        <v>241</v>
      </c>
      <c r="S46" s="32"/>
    </row>
    <row r="47" spans="1:19" ht="180" customHeight="1" outlineLevel="1">
      <c r="A47" s="206"/>
      <c r="B47" s="121">
        <v>2301907</v>
      </c>
      <c r="C47" s="6"/>
      <c r="D47" s="117" t="s">
        <v>519</v>
      </c>
      <c r="E47" s="119" t="s">
        <v>518</v>
      </c>
      <c r="F47" s="11" t="s">
        <v>377</v>
      </c>
      <c r="G47" s="4"/>
      <c r="H47" s="17">
        <v>3.7</v>
      </c>
      <c r="I47" s="17">
        <v>5.5</v>
      </c>
      <c r="J47" s="17">
        <v>115</v>
      </c>
      <c r="K47" s="17">
        <v>23</v>
      </c>
      <c r="L47" s="17">
        <v>17.5</v>
      </c>
      <c r="M47" s="14">
        <v>12490</v>
      </c>
      <c r="N47" s="105" t="s">
        <v>241</v>
      </c>
      <c r="S47" s="32"/>
    </row>
    <row r="48" spans="1:19" ht="180" customHeight="1" outlineLevel="1">
      <c r="A48" s="63"/>
      <c r="B48" s="121">
        <v>2205507</v>
      </c>
      <c r="C48" s="6"/>
      <c r="D48" s="117" t="s">
        <v>987</v>
      </c>
      <c r="E48" s="119" t="s">
        <v>1040</v>
      </c>
      <c r="F48" s="11" t="s">
        <v>80</v>
      </c>
      <c r="G48" s="4"/>
      <c r="H48" s="17">
        <v>2</v>
      </c>
      <c r="I48" s="17">
        <v>3.2</v>
      </c>
      <c r="J48" s="17">
        <v>92.5</v>
      </c>
      <c r="K48" s="17">
        <v>20</v>
      </c>
      <c r="L48" s="17">
        <v>23</v>
      </c>
      <c r="M48" s="103">
        <v>7490</v>
      </c>
      <c r="N48" s="105" t="s">
        <v>241</v>
      </c>
      <c r="S48" s="32"/>
    </row>
    <row r="49" spans="1:19" ht="180" customHeight="1" outlineLevel="1">
      <c r="A49" s="207"/>
      <c r="B49" s="121">
        <v>2208507</v>
      </c>
      <c r="C49" s="104"/>
      <c r="D49" s="117" t="s">
        <v>1389</v>
      </c>
      <c r="E49" s="119" t="s">
        <v>1390</v>
      </c>
      <c r="F49" s="11" t="s">
        <v>1095</v>
      </c>
      <c r="G49" s="4"/>
      <c r="H49" s="101">
        <v>2.8</v>
      </c>
      <c r="I49" s="101">
        <v>5.7</v>
      </c>
      <c r="J49" s="101">
        <v>119.5</v>
      </c>
      <c r="K49" s="101">
        <v>24.5</v>
      </c>
      <c r="L49" s="101">
        <v>21</v>
      </c>
      <c r="M49" s="103">
        <v>10990</v>
      </c>
      <c r="N49" s="105" t="s">
        <v>241</v>
      </c>
      <c r="S49" s="32"/>
    </row>
    <row r="50" spans="1:19" ht="180" customHeight="1" outlineLevel="1">
      <c r="A50" s="63"/>
      <c r="B50" s="121">
        <v>1600607</v>
      </c>
      <c r="C50" s="6"/>
      <c r="D50" s="117" t="s">
        <v>592</v>
      </c>
      <c r="E50" s="119" t="s">
        <v>1414</v>
      </c>
      <c r="F50" s="11" t="s">
        <v>81</v>
      </c>
      <c r="G50" s="4" t="s">
        <v>82</v>
      </c>
      <c r="H50" s="17">
        <v>1</v>
      </c>
      <c r="I50" s="17">
        <v>1.8</v>
      </c>
      <c r="J50" s="17">
        <v>37</v>
      </c>
      <c r="K50" s="17">
        <v>17</v>
      </c>
      <c r="L50" s="17">
        <v>17.5</v>
      </c>
      <c r="M50" s="103">
        <v>6990</v>
      </c>
      <c r="N50" s="105" t="s">
        <v>241</v>
      </c>
      <c r="S50" s="32"/>
    </row>
    <row r="51" spans="1:19" ht="180" customHeight="1" outlineLevel="1">
      <c r="A51" s="63"/>
      <c r="B51" s="121">
        <v>2404807</v>
      </c>
      <c r="C51" s="6"/>
      <c r="D51" s="117" t="s">
        <v>594</v>
      </c>
      <c r="E51" s="119" t="s">
        <v>802</v>
      </c>
      <c r="F51" s="11" t="s">
        <v>61</v>
      </c>
      <c r="G51" s="4"/>
      <c r="H51" s="17">
        <v>1.7</v>
      </c>
      <c r="I51" s="17">
        <v>3.19</v>
      </c>
      <c r="J51" s="17">
        <v>47.5</v>
      </c>
      <c r="K51" s="17">
        <v>19.5</v>
      </c>
      <c r="L51" s="17">
        <v>27.5</v>
      </c>
      <c r="M51" s="103">
        <v>4990</v>
      </c>
      <c r="N51" s="105" t="s">
        <v>241</v>
      </c>
      <c r="S51" s="32"/>
    </row>
    <row r="52" spans="1:19" ht="180" customHeight="1" outlineLevel="1">
      <c r="A52" s="63"/>
      <c r="B52" s="121" t="s">
        <v>106</v>
      </c>
      <c r="C52" s="6"/>
      <c r="D52" s="117" t="s">
        <v>547</v>
      </c>
      <c r="E52" s="119" t="s">
        <v>1197</v>
      </c>
      <c r="F52" s="11" t="s">
        <v>61</v>
      </c>
      <c r="G52" s="4"/>
      <c r="H52" s="17">
        <v>1.7</v>
      </c>
      <c r="I52" s="17">
        <v>3.19</v>
      </c>
      <c r="J52" s="17">
        <v>47.5</v>
      </c>
      <c r="K52" s="17">
        <v>19.5</v>
      </c>
      <c r="L52" s="17">
        <v>27.5</v>
      </c>
      <c r="M52" s="103">
        <v>9990</v>
      </c>
      <c r="N52" s="105" t="s">
        <v>241</v>
      </c>
      <c r="S52" s="32"/>
    </row>
    <row r="53" spans="1:19" ht="180" customHeight="1" outlineLevel="1">
      <c r="A53" s="206"/>
      <c r="B53" s="121">
        <v>2409607</v>
      </c>
      <c r="C53" s="104"/>
      <c r="D53" s="117" t="s">
        <v>593</v>
      </c>
      <c r="E53" s="119" t="s">
        <v>947</v>
      </c>
      <c r="F53" s="11" t="s">
        <v>408</v>
      </c>
      <c r="G53" s="4"/>
      <c r="H53" s="17">
        <v>2</v>
      </c>
      <c r="I53" s="17">
        <v>3.5</v>
      </c>
      <c r="J53" s="101">
        <v>48.5</v>
      </c>
      <c r="K53" s="101">
        <v>28.5</v>
      </c>
      <c r="L53" s="101">
        <v>20.5</v>
      </c>
      <c r="M53" s="132">
        <v>5990</v>
      </c>
      <c r="N53" s="105" t="s">
        <v>241</v>
      </c>
      <c r="S53" s="32"/>
    </row>
    <row r="54" spans="1:19" ht="180" customHeight="1" outlineLevel="1">
      <c r="A54" s="120"/>
      <c r="B54" s="121">
        <v>5300307</v>
      </c>
      <c r="C54" s="6"/>
      <c r="D54" s="117" t="s">
        <v>521</v>
      </c>
      <c r="E54" s="119" t="s">
        <v>541</v>
      </c>
      <c r="F54" s="11" t="s">
        <v>343</v>
      </c>
      <c r="G54" s="4"/>
      <c r="H54" s="17">
        <v>4.47</v>
      </c>
      <c r="I54" s="17">
        <v>5.97</v>
      </c>
      <c r="J54" s="17">
        <v>38</v>
      </c>
      <c r="K54" s="17">
        <v>34.5</v>
      </c>
      <c r="L54" s="17">
        <v>54</v>
      </c>
      <c r="M54" s="14">
        <v>11990</v>
      </c>
      <c r="N54" s="105" t="s">
        <v>241</v>
      </c>
      <c r="S54" s="32"/>
    </row>
    <row r="55" spans="1:19" ht="180" customHeight="1" outlineLevel="1">
      <c r="A55" s="120"/>
      <c r="B55" s="121" t="s">
        <v>520</v>
      </c>
      <c r="C55" s="6"/>
      <c r="D55" s="117" t="s">
        <v>522</v>
      </c>
      <c r="E55" s="119" t="s">
        <v>804</v>
      </c>
      <c r="F55" s="11" t="s">
        <v>343</v>
      </c>
      <c r="G55" s="4"/>
      <c r="H55" s="17">
        <v>5.6099999999999994</v>
      </c>
      <c r="I55" s="17">
        <v>7.1099999999999994</v>
      </c>
      <c r="J55" s="17">
        <v>38</v>
      </c>
      <c r="K55" s="17">
        <v>34.5</v>
      </c>
      <c r="L55" s="17">
        <v>54</v>
      </c>
      <c r="M55" s="14">
        <v>16990</v>
      </c>
      <c r="N55" s="105" t="s">
        <v>241</v>
      </c>
      <c r="S55" s="32"/>
    </row>
    <row r="56" spans="1:19" ht="180" customHeight="1" outlineLevel="1">
      <c r="A56" s="63"/>
      <c r="B56" s="121">
        <v>3401007</v>
      </c>
      <c r="C56" s="6"/>
      <c r="D56" s="117" t="s">
        <v>595</v>
      </c>
      <c r="E56" s="119" t="s">
        <v>1019</v>
      </c>
      <c r="F56" s="11" t="s">
        <v>216</v>
      </c>
      <c r="G56" s="4"/>
      <c r="H56" s="17">
        <v>2.5</v>
      </c>
      <c r="I56" s="17">
        <v>3.1</v>
      </c>
      <c r="J56" s="17">
        <v>35.5</v>
      </c>
      <c r="K56" s="17">
        <v>23.5</v>
      </c>
      <c r="L56" s="17">
        <v>21</v>
      </c>
      <c r="M56" s="103">
        <v>8990</v>
      </c>
      <c r="N56" s="105" t="s">
        <v>241</v>
      </c>
      <c r="S56" s="32"/>
    </row>
    <row r="57" spans="1:19" ht="180" customHeight="1" outlineLevel="1">
      <c r="A57" s="206"/>
      <c r="B57" s="121" t="s">
        <v>1016</v>
      </c>
      <c r="C57" s="104"/>
      <c r="D57" s="117" t="s">
        <v>1020</v>
      </c>
      <c r="E57" s="119" t="s">
        <v>1380</v>
      </c>
      <c r="F57" s="11" t="s">
        <v>216</v>
      </c>
      <c r="G57" s="4"/>
      <c r="H57" s="101">
        <v>3.4</v>
      </c>
      <c r="I57" s="101">
        <v>3.6</v>
      </c>
      <c r="J57" s="101">
        <v>44</v>
      </c>
      <c r="K57" s="101">
        <v>24</v>
      </c>
      <c r="L57" s="101">
        <v>21.8</v>
      </c>
      <c r="M57" s="103">
        <v>13990</v>
      </c>
      <c r="N57" s="105" t="s">
        <v>241</v>
      </c>
      <c r="S57" s="32"/>
    </row>
    <row r="58" spans="1:19" ht="180" customHeight="1" outlineLevel="1">
      <c r="A58" s="206"/>
      <c r="B58" s="121" t="s">
        <v>1017</v>
      </c>
      <c r="C58" s="104"/>
      <c r="D58" s="117" t="s">
        <v>1018</v>
      </c>
      <c r="E58" s="119" t="s">
        <v>1379</v>
      </c>
      <c r="F58" s="11" t="s">
        <v>216</v>
      </c>
      <c r="G58" s="4"/>
      <c r="H58" s="101">
        <v>3.8</v>
      </c>
      <c r="I58" s="101">
        <v>4</v>
      </c>
      <c r="J58" s="101">
        <v>44</v>
      </c>
      <c r="K58" s="101">
        <v>24</v>
      </c>
      <c r="L58" s="101">
        <v>21.8</v>
      </c>
      <c r="M58" s="103">
        <v>15990</v>
      </c>
      <c r="N58" s="105" t="s">
        <v>241</v>
      </c>
      <c r="S58" s="32"/>
    </row>
    <row r="59" spans="1:19" ht="180" customHeight="1" outlineLevel="1">
      <c r="A59" s="209"/>
      <c r="B59" s="121" t="s">
        <v>120</v>
      </c>
      <c r="C59" s="104"/>
      <c r="D59" s="117" t="s">
        <v>1466</v>
      </c>
      <c r="E59" s="119" t="s">
        <v>1467</v>
      </c>
      <c r="F59" s="11" t="s">
        <v>1216</v>
      </c>
      <c r="G59" s="4" t="s">
        <v>383</v>
      </c>
      <c r="H59" s="101">
        <v>1.6</v>
      </c>
      <c r="I59" s="101">
        <v>3.41</v>
      </c>
      <c r="J59" s="101">
        <v>40</v>
      </c>
      <c r="K59" s="101">
        <v>15</v>
      </c>
      <c r="L59" s="101">
        <v>32</v>
      </c>
      <c r="M59" s="103">
        <v>9990</v>
      </c>
      <c r="N59" s="105" t="s">
        <v>241</v>
      </c>
    </row>
    <row r="60" spans="1:19" ht="180" customHeight="1" outlineLevel="1">
      <c r="A60" s="136"/>
      <c r="B60" s="121">
        <v>3708307</v>
      </c>
      <c r="C60" s="104"/>
      <c r="D60" s="117" t="s">
        <v>1453</v>
      </c>
      <c r="E60" s="119" t="s">
        <v>1465</v>
      </c>
      <c r="F60" s="11" t="s">
        <v>438</v>
      </c>
      <c r="G60" s="4" t="s">
        <v>383</v>
      </c>
      <c r="H60" s="125">
        <v>1.1000000000000001</v>
      </c>
      <c r="I60" s="125">
        <v>1.3</v>
      </c>
      <c r="J60" s="125">
        <v>17.3</v>
      </c>
      <c r="K60" s="125">
        <v>8.3000000000000007</v>
      </c>
      <c r="L60" s="125">
        <v>21.3</v>
      </c>
      <c r="M60" s="103">
        <v>6490</v>
      </c>
      <c r="N60" s="105" t="s">
        <v>241</v>
      </c>
    </row>
    <row r="61" spans="1:19" ht="180" customHeight="1" outlineLevel="1">
      <c r="A61" s="136"/>
      <c r="B61" s="121" t="s">
        <v>1217</v>
      </c>
      <c r="C61" s="104"/>
      <c r="D61" s="117" t="s">
        <v>1451</v>
      </c>
      <c r="E61" s="119" t="s">
        <v>1464</v>
      </c>
      <c r="F61" s="11" t="s">
        <v>438</v>
      </c>
      <c r="G61" s="4" t="s">
        <v>383</v>
      </c>
      <c r="H61" s="125">
        <v>1.7</v>
      </c>
      <c r="I61" s="125">
        <v>2.8</v>
      </c>
      <c r="J61" s="153">
        <v>26.8</v>
      </c>
      <c r="K61" s="153">
        <v>36</v>
      </c>
      <c r="L61" s="153">
        <v>11</v>
      </c>
      <c r="M61" s="103">
        <v>10990</v>
      </c>
      <c r="N61" s="105" t="s">
        <v>241</v>
      </c>
    </row>
    <row r="62" spans="1:19" ht="180" customHeight="1" outlineLevel="1">
      <c r="A62" s="136"/>
      <c r="B62" s="121" t="s">
        <v>1218</v>
      </c>
      <c r="C62" s="104"/>
      <c r="D62" s="117" t="s">
        <v>1452</v>
      </c>
      <c r="E62" s="119" t="s">
        <v>1463</v>
      </c>
      <c r="F62" s="11" t="s">
        <v>438</v>
      </c>
      <c r="G62" s="4" t="s">
        <v>383</v>
      </c>
      <c r="H62" s="125">
        <v>2</v>
      </c>
      <c r="I62" s="125">
        <v>3.1</v>
      </c>
      <c r="J62" s="153">
        <v>26.8</v>
      </c>
      <c r="K62" s="153">
        <v>36</v>
      </c>
      <c r="L62" s="153">
        <v>11</v>
      </c>
      <c r="M62" s="103">
        <v>12990</v>
      </c>
      <c r="N62" s="105" t="s">
        <v>241</v>
      </c>
    </row>
    <row r="63" spans="1:19" ht="180" customHeight="1" outlineLevel="1">
      <c r="A63" s="136"/>
      <c r="B63" s="121" t="s">
        <v>1219</v>
      </c>
      <c r="C63" s="104"/>
      <c r="D63" s="117" t="s">
        <v>1450</v>
      </c>
      <c r="E63" s="119" t="s">
        <v>1462</v>
      </c>
      <c r="F63" s="11" t="s">
        <v>438</v>
      </c>
      <c r="G63" s="4" t="s">
        <v>383</v>
      </c>
      <c r="H63" s="125">
        <v>2.2000000000000002</v>
      </c>
      <c r="I63" s="125">
        <v>3.6</v>
      </c>
      <c r="J63" s="153">
        <v>26.8</v>
      </c>
      <c r="K63" s="153">
        <v>36</v>
      </c>
      <c r="L63" s="153">
        <v>11</v>
      </c>
      <c r="M63" s="103">
        <v>13990</v>
      </c>
      <c r="N63" s="105" t="s">
        <v>241</v>
      </c>
    </row>
    <row r="64" spans="1:19" ht="180" customHeight="1" outlineLevel="1">
      <c r="A64" s="139" t="s">
        <v>1692</v>
      </c>
      <c r="B64" s="121" t="s">
        <v>1424</v>
      </c>
      <c r="C64" s="104"/>
      <c r="D64" s="117" t="s">
        <v>1454</v>
      </c>
      <c r="E64" s="119" t="s">
        <v>1461</v>
      </c>
      <c r="F64" s="11" t="s">
        <v>1425</v>
      </c>
      <c r="G64" s="4" t="s">
        <v>383</v>
      </c>
      <c r="H64" s="125">
        <v>1.1000000000000001</v>
      </c>
      <c r="I64" s="125">
        <v>1.3</v>
      </c>
      <c r="J64" s="125">
        <v>17.3</v>
      </c>
      <c r="K64" s="125">
        <v>8.3000000000000007</v>
      </c>
      <c r="L64" s="125">
        <v>21.3</v>
      </c>
      <c r="M64" s="103">
        <v>6990</v>
      </c>
      <c r="N64" s="105" t="s">
        <v>241</v>
      </c>
    </row>
    <row r="65" spans="1:14" ht="180" customHeight="1" outlineLevel="1">
      <c r="A65" s="139" t="s">
        <v>1692</v>
      </c>
      <c r="B65" s="121" t="s">
        <v>1426</v>
      </c>
      <c r="C65" s="104"/>
      <c r="D65" s="117" t="s">
        <v>1455</v>
      </c>
      <c r="E65" s="119" t="s">
        <v>1460</v>
      </c>
      <c r="F65" s="11" t="s">
        <v>1425</v>
      </c>
      <c r="G65" s="4" t="s">
        <v>383</v>
      </c>
      <c r="H65" s="125">
        <v>1.7</v>
      </c>
      <c r="I65" s="125">
        <v>2.8</v>
      </c>
      <c r="J65" s="153">
        <v>26.8</v>
      </c>
      <c r="K65" s="153">
        <v>36</v>
      </c>
      <c r="L65" s="153">
        <v>11</v>
      </c>
      <c r="M65" s="103">
        <v>11490</v>
      </c>
      <c r="N65" s="105" t="s">
        <v>241</v>
      </c>
    </row>
    <row r="66" spans="1:14" ht="180" customHeight="1" outlineLevel="1">
      <c r="A66" s="139" t="s">
        <v>1692</v>
      </c>
      <c r="B66" s="121" t="s">
        <v>1427</v>
      </c>
      <c r="C66" s="104"/>
      <c r="D66" s="117" t="s">
        <v>1456</v>
      </c>
      <c r="E66" s="119" t="s">
        <v>1459</v>
      </c>
      <c r="F66" s="11" t="s">
        <v>1425</v>
      </c>
      <c r="G66" s="4" t="s">
        <v>383</v>
      </c>
      <c r="H66" s="125">
        <v>2</v>
      </c>
      <c r="I66" s="125">
        <v>3.1</v>
      </c>
      <c r="J66" s="153">
        <v>26.8</v>
      </c>
      <c r="K66" s="153">
        <v>36</v>
      </c>
      <c r="L66" s="153">
        <v>11</v>
      </c>
      <c r="M66" s="103">
        <v>13490</v>
      </c>
      <c r="N66" s="105" t="s">
        <v>241</v>
      </c>
    </row>
    <row r="67" spans="1:14" ht="180" customHeight="1" outlineLevel="1">
      <c r="A67" s="139" t="s">
        <v>1692</v>
      </c>
      <c r="B67" s="121" t="s">
        <v>1428</v>
      </c>
      <c r="C67" s="104"/>
      <c r="D67" s="117" t="s">
        <v>1457</v>
      </c>
      <c r="E67" s="119" t="s">
        <v>1458</v>
      </c>
      <c r="F67" s="11" t="s">
        <v>1425</v>
      </c>
      <c r="G67" s="4" t="s">
        <v>383</v>
      </c>
      <c r="H67" s="125">
        <v>2.2000000000000002</v>
      </c>
      <c r="I67" s="125">
        <v>3.6</v>
      </c>
      <c r="J67" s="153">
        <v>26.8</v>
      </c>
      <c r="K67" s="153">
        <v>36</v>
      </c>
      <c r="L67" s="153">
        <v>11</v>
      </c>
      <c r="M67" s="103">
        <v>14490</v>
      </c>
      <c r="N67" s="105" t="s">
        <v>241</v>
      </c>
    </row>
    <row r="68" spans="1:14" ht="180" customHeight="1" outlineLevel="1">
      <c r="A68" s="136"/>
      <c r="B68" s="121">
        <v>3708407</v>
      </c>
      <c r="C68" s="104"/>
      <c r="D68" s="117" t="s">
        <v>1468</v>
      </c>
      <c r="E68" s="119" t="s">
        <v>1475</v>
      </c>
      <c r="F68" s="11" t="s">
        <v>439</v>
      </c>
      <c r="G68" s="4" t="s">
        <v>383</v>
      </c>
      <c r="H68" s="125">
        <v>1.1000000000000001</v>
      </c>
      <c r="I68" s="125">
        <v>1.4</v>
      </c>
      <c r="J68" s="125">
        <v>17.3</v>
      </c>
      <c r="K68" s="125">
        <v>8.3000000000000007</v>
      </c>
      <c r="L68" s="125">
        <v>21.3</v>
      </c>
      <c r="M68" s="103">
        <v>7490</v>
      </c>
      <c r="N68" s="105" t="s">
        <v>241</v>
      </c>
    </row>
    <row r="69" spans="1:14" ht="180" customHeight="1" outlineLevel="1">
      <c r="A69" s="136"/>
      <c r="B69" s="121" t="s">
        <v>1220</v>
      </c>
      <c r="C69" s="104"/>
      <c r="D69" s="117" t="s">
        <v>1469</v>
      </c>
      <c r="E69" s="119" t="s">
        <v>1474</v>
      </c>
      <c r="F69" s="11" t="s">
        <v>439</v>
      </c>
      <c r="G69" s="4" t="s">
        <v>383</v>
      </c>
      <c r="H69" s="125">
        <v>1.8</v>
      </c>
      <c r="I69" s="125">
        <v>2.9</v>
      </c>
      <c r="J69" s="153">
        <v>26.8</v>
      </c>
      <c r="K69" s="153">
        <v>36</v>
      </c>
      <c r="L69" s="153">
        <v>11</v>
      </c>
      <c r="M69" s="103">
        <v>11990</v>
      </c>
      <c r="N69" s="105" t="s">
        <v>241</v>
      </c>
    </row>
    <row r="70" spans="1:14" ht="180" customHeight="1" outlineLevel="1">
      <c r="A70" s="136"/>
      <c r="B70" s="121" t="s">
        <v>1221</v>
      </c>
      <c r="C70" s="104"/>
      <c r="D70" s="117" t="s">
        <v>1470</v>
      </c>
      <c r="E70" s="119" t="s">
        <v>1473</v>
      </c>
      <c r="F70" s="11" t="s">
        <v>439</v>
      </c>
      <c r="G70" s="4" t="s">
        <v>383</v>
      </c>
      <c r="H70" s="125">
        <v>2.1</v>
      </c>
      <c r="I70" s="125">
        <v>3.2</v>
      </c>
      <c r="J70" s="153">
        <v>26.8</v>
      </c>
      <c r="K70" s="153">
        <v>36</v>
      </c>
      <c r="L70" s="153">
        <v>11</v>
      </c>
      <c r="M70" s="103">
        <v>13990</v>
      </c>
      <c r="N70" s="105" t="s">
        <v>241</v>
      </c>
    </row>
    <row r="71" spans="1:14" ht="180" customHeight="1" outlineLevel="1">
      <c r="A71" s="136"/>
      <c r="B71" s="121" t="s">
        <v>1222</v>
      </c>
      <c r="C71" s="104"/>
      <c r="D71" s="117" t="s">
        <v>1471</v>
      </c>
      <c r="E71" s="119" t="s">
        <v>1476</v>
      </c>
      <c r="F71" s="11" t="s">
        <v>439</v>
      </c>
      <c r="G71" s="4" t="s">
        <v>383</v>
      </c>
      <c r="H71" s="125">
        <v>2.2999999999999998</v>
      </c>
      <c r="I71" s="125">
        <v>3.7</v>
      </c>
      <c r="J71" s="153">
        <v>26.8</v>
      </c>
      <c r="K71" s="153">
        <v>36</v>
      </c>
      <c r="L71" s="153">
        <v>11</v>
      </c>
      <c r="M71" s="103">
        <v>14990</v>
      </c>
      <c r="N71" s="105" t="s">
        <v>241</v>
      </c>
    </row>
    <row r="72" spans="1:14" ht="180" customHeight="1" outlineLevel="1">
      <c r="A72" s="209"/>
      <c r="B72" s="121">
        <v>3704107</v>
      </c>
      <c r="C72" s="104"/>
      <c r="D72" s="117" t="s">
        <v>1481</v>
      </c>
      <c r="E72" s="119" t="s">
        <v>1480</v>
      </c>
      <c r="F72" s="11" t="s">
        <v>86</v>
      </c>
      <c r="G72" s="4" t="s">
        <v>383</v>
      </c>
      <c r="H72" s="101">
        <v>1.4</v>
      </c>
      <c r="I72" s="101">
        <v>1.6</v>
      </c>
      <c r="J72" s="101">
        <v>22.5</v>
      </c>
      <c r="K72" s="101">
        <v>23</v>
      </c>
      <c r="L72" s="101">
        <v>8</v>
      </c>
      <c r="M72" s="103">
        <v>7490</v>
      </c>
      <c r="N72" s="105" t="s">
        <v>241</v>
      </c>
    </row>
    <row r="73" spans="1:14" ht="180" customHeight="1" outlineLevel="1">
      <c r="A73" s="209"/>
      <c r="B73" s="121" t="s">
        <v>121</v>
      </c>
      <c r="C73" s="104"/>
      <c r="D73" s="117" t="s">
        <v>1482</v>
      </c>
      <c r="E73" s="119" t="s">
        <v>1486</v>
      </c>
      <c r="F73" s="11" t="s">
        <v>1224</v>
      </c>
      <c r="G73" s="4" t="s">
        <v>383</v>
      </c>
      <c r="H73" s="101">
        <v>3.1</v>
      </c>
      <c r="I73" s="101">
        <v>4.09</v>
      </c>
      <c r="J73" s="101">
        <v>40</v>
      </c>
      <c r="K73" s="101">
        <v>15</v>
      </c>
      <c r="L73" s="101">
        <v>32</v>
      </c>
      <c r="M73" s="103">
        <v>11990</v>
      </c>
      <c r="N73" s="105" t="s">
        <v>241</v>
      </c>
    </row>
    <row r="74" spans="1:14" ht="180" customHeight="1" outlineLevel="1">
      <c r="A74" s="209"/>
      <c r="B74" s="121" t="s">
        <v>1223</v>
      </c>
      <c r="C74" s="104"/>
      <c r="D74" s="117" t="s">
        <v>1483</v>
      </c>
      <c r="E74" s="119" t="s">
        <v>1487</v>
      </c>
      <c r="F74" s="11" t="s">
        <v>86</v>
      </c>
      <c r="G74" s="4" t="s">
        <v>383</v>
      </c>
      <c r="H74" s="101">
        <v>2.1</v>
      </c>
      <c r="I74" s="101">
        <v>3.1</v>
      </c>
      <c r="J74" s="153">
        <v>26.8</v>
      </c>
      <c r="K74" s="153">
        <v>36</v>
      </c>
      <c r="L74" s="153">
        <v>11</v>
      </c>
      <c r="M74" s="103">
        <v>11990</v>
      </c>
      <c r="N74" s="105" t="s">
        <v>241</v>
      </c>
    </row>
    <row r="75" spans="1:14" ht="180" customHeight="1" outlineLevel="1">
      <c r="A75" s="209"/>
      <c r="B75" s="121" t="s">
        <v>1225</v>
      </c>
      <c r="C75" s="121"/>
      <c r="D75" s="117" t="s">
        <v>1484</v>
      </c>
      <c r="E75" s="119" t="s">
        <v>1488</v>
      </c>
      <c r="F75" s="11" t="s">
        <v>86</v>
      </c>
      <c r="G75" s="4" t="s">
        <v>383</v>
      </c>
      <c r="H75" s="101">
        <v>2.2000000000000002</v>
      </c>
      <c r="I75" s="101">
        <v>3.4</v>
      </c>
      <c r="J75" s="153">
        <v>26.8</v>
      </c>
      <c r="K75" s="153">
        <v>36</v>
      </c>
      <c r="L75" s="153">
        <v>11</v>
      </c>
      <c r="M75" s="103">
        <v>13990</v>
      </c>
      <c r="N75" s="105" t="s">
        <v>241</v>
      </c>
    </row>
    <row r="76" spans="1:14" ht="180" customHeight="1" outlineLevel="1">
      <c r="A76" s="209"/>
      <c r="B76" s="121" t="s">
        <v>1226</v>
      </c>
      <c r="C76" s="104"/>
      <c r="D76" s="117" t="s">
        <v>1485</v>
      </c>
      <c r="E76" s="119" t="s">
        <v>1489</v>
      </c>
      <c r="F76" s="11" t="s">
        <v>86</v>
      </c>
      <c r="G76" s="4" t="s">
        <v>383</v>
      </c>
      <c r="H76" s="101">
        <v>2.6</v>
      </c>
      <c r="I76" s="101">
        <v>3.9</v>
      </c>
      <c r="J76" s="153">
        <v>26.8</v>
      </c>
      <c r="K76" s="153">
        <v>36</v>
      </c>
      <c r="L76" s="153">
        <v>11</v>
      </c>
      <c r="M76" s="103">
        <v>14990</v>
      </c>
      <c r="N76" s="105" t="s">
        <v>241</v>
      </c>
    </row>
    <row r="77" spans="1:14" ht="180" customHeight="1" outlineLevel="1">
      <c r="A77" s="139" t="s">
        <v>1609</v>
      </c>
      <c r="B77" s="121" t="s">
        <v>1429</v>
      </c>
      <c r="C77" s="104"/>
      <c r="D77" s="117" t="s">
        <v>1472</v>
      </c>
      <c r="E77" s="119" t="s">
        <v>1472</v>
      </c>
      <c r="F77" s="11" t="s">
        <v>1433</v>
      </c>
      <c r="G77" s="4" t="s">
        <v>383</v>
      </c>
      <c r="H77" s="125"/>
      <c r="I77" s="125"/>
      <c r="J77" s="153"/>
      <c r="K77" s="153"/>
      <c r="L77" s="153"/>
      <c r="M77" s="103">
        <v>7490</v>
      </c>
      <c r="N77" s="105" t="s">
        <v>241</v>
      </c>
    </row>
    <row r="78" spans="1:14" ht="180" customHeight="1" outlineLevel="1">
      <c r="A78" s="139" t="s">
        <v>1609</v>
      </c>
      <c r="B78" s="121" t="s">
        <v>1430</v>
      </c>
      <c r="C78" s="104"/>
      <c r="D78" s="117" t="s">
        <v>1477</v>
      </c>
      <c r="E78" s="119" t="s">
        <v>1477</v>
      </c>
      <c r="F78" s="11" t="s">
        <v>1433</v>
      </c>
      <c r="G78" s="4" t="s">
        <v>383</v>
      </c>
      <c r="H78" s="125"/>
      <c r="I78" s="125"/>
      <c r="J78" s="153"/>
      <c r="K78" s="153"/>
      <c r="L78" s="153"/>
      <c r="M78" s="103">
        <v>11990</v>
      </c>
      <c r="N78" s="105" t="s">
        <v>241</v>
      </c>
    </row>
    <row r="79" spans="1:14" ht="180" customHeight="1" outlineLevel="1">
      <c r="A79" s="139" t="s">
        <v>1609</v>
      </c>
      <c r="B79" s="121" t="s">
        <v>1431</v>
      </c>
      <c r="C79" s="104"/>
      <c r="D79" s="117" t="s">
        <v>1478</v>
      </c>
      <c r="E79" s="119" t="s">
        <v>1478</v>
      </c>
      <c r="F79" s="11" t="s">
        <v>1433</v>
      </c>
      <c r="G79" s="4" t="s">
        <v>383</v>
      </c>
      <c r="H79" s="125"/>
      <c r="I79" s="125"/>
      <c r="J79" s="153"/>
      <c r="K79" s="153"/>
      <c r="L79" s="153"/>
      <c r="M79" s="103">
        <v>13990</v>
      </c>
      <c r="N79" s="105" t="s">
        <v>241</v>
      </c>
    </row>
    <row r="80" spans="1:14" ht="180" customHeight="1" outlineLevel="1">
      <c r="A80" s="139" t="s">
        <v>1609</v>
      </c>
      <c r="B80" s="121" t="s">
        <v>1432</v>
      </c>
      <c r="C80" s="104"/>
      <c r="D80" s="117" t="s">
        <v>1479</v>
      </c>
      <c r="E80" s="119" t="s">
        <v>1479</v>
      </c>
      <c r="F80" s="11" t="s">
        <v>1433</v>
      </c>
      <c r="G80" s="4" t="s">
        <v>383</v>
      </c>
      <c r="H80" s="125"/>
      <c r="I80" s="125"/>
      <c r="J80" s="153"/>
      <c r="K80" s="153"/>
      <c r="L80" s="153"/>
      <c r="M80" s="103">
        <v>14990</v>
      </c>
      <c r="N80" s="105" t="s">
        <v>241</v>
      </c>
    </row>
    <row r="81" spans="1:19" ht="180" customHeight="1" outlineLevel="1">
      <c r="A81" s="136"/>
      <c r="B81" s="121">
        <v>3707507</v>
      </c>
      <c r="C81" s="104"/>
      <c r="D81" s="117" t="s">
        <v>1490</v>
      </c>
      <c r="E81" s="119" t="s">
        <v>1491</v>
      </c>
      <c r="F81" s="11" t="s">
        <v>212</v>
      </c>
      <c r="G81" s="4" t="s">
        <v>383</v>
      </c>
      <c r="H81" s="101">
        <v>1.54</v>
      </c>
      <c r="I81" s="101">
        <v>2.02</v>
      </c>
      <c r="J81" s="101">
        <v>27.5</v>
      </c>
      <c r="K81" s="101">
        <v>10.1</v>
      </c>
      <c r="L81" s="101">
        <v>27.6</v>
      </c>
      <c r="M81" s="103">
        <v>9990</v>
      </c>
      <c r="N81" s="105" t="s">
        <v>241</v>
      </c>
    </row>
    <row r="82" spans="1:19" ht="180" customHeight="1" outlineLevel="1">
      <c r="A82" s="136"/>
      <c r="B82" s="121" t="s">
        <v>1227</v>
      </c>
      <c r="C82" s="104"/>
      <c r="D82" s="117" t="s">
        <v>1492</v>
      </c>
      <c r="E82" s="119" t="s">
        <v>1495</v>
      </c>
      <c r="F82" s="11" t="s">
        <v>212</v>
      </c>
      <c r="G82" s="4" t="s">
        <v>383</v>
      </c>
      <c r="H82" s="101">
        <v>2.5</v>
      </c>
      <c r="I82" s="101">
        <v>3.8</v>
      </c>
      <c r="J82" s="101">
        <v>35.700000000000003</v>
      </c>
      <c r="K82" s="101">
        <v>12</v>
      </c>
      <c r="L82" s="101">
        <v>43.5</v>
      </c>
      <c r="M82" s="103">
        <v>16490</v>
      </c>
      <c r="N82" s="105" t="s">
        <v>241</v>
      </c>
    </row>
    <row r="83" spans="1:19" ht="180" customHeight="1" outlineLevel="1">
      <c r="A83" s="136"/>
      <c r="B83" s="121" t="s">
        <v>1228</v>
      </c>
      <c r="C83" s="104"/>
      <c r="D83" s="117" t="s">
        <v>1493</v>
      </c>
      <c r="E83" s="119" t="s">
        <v>1494</v>
      </c>
      <c r="F83" s="11" t="s">
        <v>212</v>
      </c>
      <c r="G83" s="4" t="s">
        <v>383</v>
      </c>
      <c r="H83" s="101">
        <v>3.3</v>
      </c>
      <c r="I83" s="101">
        <v>4.9000000000000004</v>
      </c>
      <c r="J83" s="101">
        <v>35.700000000000003</v>
      </c>
      <c r="K83" s="101">
        <v>12</v>
      </c>
      <c r="L83" s="101">
        <v>43.5</v>
      </c>
      <c r="M83" s="103">
        <v>21490</v>
      </c>
      <c r="N83" s="105" t="s">
        <v>241</v>
      </c>
    </row>
    <row r="84" spans="1:19" ht="180" customHeight="1" outlineLevel="1">
      <c r="A84" s="136"/>
      <c r="B84" s="121">
        <v>3707607</v>
      </c>
      <c r="C84" s="122"/>
      <c r="D84" s="117" t="s">
        <v>1496</v>
      </c>
      <c r="E84" s="119" t="s">
        <v>1497</v>
      </c>
      <c r="F84" s="11" t="s">
        <v>213</v>
      </c>
      <c r="G84" s="4" t="s">
        <v>383</v>
      </c>
      <c r="H84" s="101">
        <v>1.87</v>
      </c>
      <c r="I84" s="101">
        <v>2.34</v>
      </c>
      <c r="J84" s="101">
        <v>29.5</v>
      </c>
      <c r="K84" s="101">
        <v>10.1</v>
      </c>
      <c r="L84" s="101">
        <v>27.6</v>
      </c>
      <c r="M84" s="103">
        <v>11990</v>
      </c>
      <c r="N84" s="105" t="s">
        <v>241</v>
      </c>
    </row>
    <row r="85" spans="1:19" ht="180" customHeight="1" outlineLevel="1">
      <c r="A85" s="136"/>
      <c r="B85" s="121" t="s">
        <v>1229</v>
      </c>
      <c r="C85" s="122"/>
      <c r="D85" s="117" t="s">
        <v>1498</v>
      </c>
      <c r="E85" s="119" t="s">
        <v>1499</v>
      </c>
      <c r="F85" s="11" t="s">
        <v>213</v>
      </c>
      <c r="G85" s="4" t="s">
        <v>383</v>
      </c>
      <c r="H85" s="101">
        <v>2.9</v>
      </c>
      <c r="I85" s="101">
        <v>4.0999999999999996</v>
      </c>
      <c r="J85" s="153">
        <v>35.700000000000003</v>
      </c>
      <c r="K85" s="153">
        <v>12</v>
      </c>
      <c r="L85" s="153">
        <v>43.5</v>
      </c>
      <c r="M85" s="103">
        <v>18490</v>
      </c>
      <c r="N85" s="105" t="s">
        <v>241</v>
      </c>
    </row>
    <row r="86" spans="1:19" ht="180" customHeight="1" outlineLevel="1">
      <c r="A86" s="136"/>
      <c r="B86" s="121" t="s">
        <v>1230</v>
      </c>
      <c r="C86" s="122"/>
      <c r="D86" s="117" t="s">
        <v>1500</v>
      </c>
      <c r="E86" s="119" t="s">
        <v>1501</v>
      </c>
      <c r="F86" s="11" t="s">
        <v>213</v>
      </c>
      <c r="G86" s="4" t="s">
        <v>383</v>
      </c>
      <c r="H86" s="101">
        <v>4.0999999999999996</v>
      </c>
      <c r="I86" s="101">
        <v>5.6</v>
      </c>
      <c r="J86" s="153">
        <v>35.700000000000003</v>
      </c>
      <c r="K86" s="153">
        <v>12</v>
      </c>
      <c r="L86" s="153">
        <v>43.5</v>
      </c>
      <c r="M86" s="103">
        <v>25990</v>
      </c>
      <c r="N86" s="105" t="s">
        <v>241</v>
      </c>
    </row>
    <row r="87" spans="1:19" ht="180" customHeight="1" outlineLevel="1">
      <c r="A87" s="139" t="s">
        <v>1693</v>
      </c>
      <c r="B87" s="121">
        <v>3804907</v>
      </c>
      <c r="C87" s="122"/>
      <c r="D87" s="117" t="s">
        <v>440</v>
      </c>
      <c r="E87" s="119" t="s">
        <v>1231</v>
      </c>
      <c r="F87" s="11" t="s">
        <v>441</v>
      </c>
      <c r="G87" s="4" t="s">
        <v>383</v>
      </c>
      <c r="H87" s="125">
        <v>0.97</v>
      </c>
      <c r="I87" s="125">
        <v>1.3</v>
      </c>
      <c r="J87" s="195">
        <v>17.3</v>
      </c>
      <c r="K87" s="195">
        <v>8.3000000000000007</v>
      </c>
      <c r="L87" s="195">
        <v>21.3</v>
      </c>
      <c r="M87" s="103">
        <v>5990</v>
      </c>
      <c r="N87" s="105" t="s">
        <v>241</v>
      </c>
    </row>
    <row r="88" spans="1:19" ht="180" customHeight="1" outlineLevel="1">
      <c r="A88" s="139" t="s">
        <v>1693</v>
      </c>
      <c r="B88" s="121" t="s">
        <v>1232</v>
      </c>
      <c r="C88" s="122"/>
      <c r="D88" s="117" t="s">
        <v>1233</v>
      </c>
      <c r="E88" s="119" t="s">
        <v>1502</v>
      </c>
      <c r="F88" s="11" t="s">
        <v>441</v>
      </c>
      <c r="G88" s="4" t="s">
        <v>383</v>
      </c>
      <c r="H88" s="125">
        <v>1.7</v>
      </c>
      <c r="I88" s="125">
        <v>2.8</v>
      </c>
      <c r="J88" s="153">
        <v>26.8</v>
      </c>
      <c r="K88" s="153">
        <v>36</v>
      </c>
      <c r="L88" s="153">
        <v>11</v>
      </c>
      <c r="M88" s="103">
        <v>10490</v>
      </c>
      <c r="N88" s="105" t="s">
        <v>241</v>
      </c>
    </row>
    <row r="89" spans="1:19" ht="180" customHeight="1" outlineLevel="1">
      <c r="A89" s="139" t="s">
        <v>1693</v>
      </c>
      <c r="B89" s="121" t="s">
        <v>1234</v>
      </c>
      <c r="C89" s="122"/>
      <c r="D89" s="117" t="s">
        <v>1235</v>
      </c>
      <c r="E89" s="119" t="s">
        <v>1503</v>
      </c>
      <c r="F89" s="11" t="s">
        <v>441</v>
      </c>
      <c r="G89" s="4" t="s">
        <v>383</v>
      </c>
      <c r="H89" s="125">
        <v>2.2000000000000002</v>
      </c>
      <c r="I89" s="125">
        <v>3.6</v>
      </c>
      <c r="J89" s="153">
        <v>26.8</v>
      </c>
      <c r="K89" s="153">
        <v>36</v>
      </c>
      <c r="L89" s="153">
        <v>11</v>
      </c>
      <c r="M89" s="103">
        <v>13490</v>
      </c>
      <c r="N89" s="105" t="s">
        <v>241</v>
      </c>
    </row>
    <row r="90" spans="1:19" ht="180" customHeight="1" outlineLevel="1">
      <c r="A90" s="136"/>
      <c r="B90" s="121">
        <v>3802807</v>
      </c>
      <c r="C90" s="112"/>
      <c r="D90" s="117" t="s">
        <v>442</v>
      </c>
      <c r="E90" s="119" t="s">
        <v>1236</v>
      </c>
      <c r="F90" s="11" t="s">
        <v>87</v>
      </c>
      <c r="G90" s="4" t="s">
        <v>383</v>
      </c>
      <c r="H90" s="101">
        <v>1.18</v>
      </c>
      <c r="I90" s="101">
        <v>1.3</v>
      </c>
      <c r="J90" s="101">
        <v>22</v>
      </c>
      <c r="K90" s="101">
        <v>16.5</v>
      </c>
      <c r="L90" s="101">
        <v>9</v>
      </c>
      <c r="M90" s="103">
        <v>8990</v>
      </c>
      <c r="N90" s="105" t="s">
        <v>241</v>
      </c>
    </row>
    <row r="91" spans="1:19" ht="180" customHeight="1" outlineLevel="1">
      <c r="A91" s="136"/>
      <c r="B91" s="121" t="s">
        <v>1237</v>
      </c>
      <c r="C91" s="112"/>
      <c r="D91" s="117" t="s">
        <v>1238</v>
      </c>
      <c r="E91" s="119" t="s">
        <v>1504</v>
      </c>
      <c r="F91" s="11" t="s">
        <v>87</v>
      </c>
      <c r="G91" s="4" t="s">
        <v>383</v>
      </c>
      <c r="H91" s="101">
        <v>1.9</v>
      </c>
      <c r="I91" s="101">
        <v>2.8</v>
      </c>
      <c r="J91" s="153">
        <v>26.8</v>
      </c>
      <c r="K91" s="153">
        <v>36</v>
      </c>
      <c r="L91" s="153">
        <v>11</v>
      </c>
      <c r="M91" s="103">
        <v>13490</v>
      </c>
      <c r="N91" s="105" t="s">
        <v>241</v>
      </c>
    </row>
    <row r="92" spans="1:19" ht="180" customHeight="1" outlineLevel="1">
      <c r="A92" s="136"/>
      <c r="B92" s="121" t="s">
        <v>1239</v>
      </c>
      <c r="C92" s="112"/>
      <c r="D92" s="117" t="s">
        <v>1240</v>
      </c>
      <c r="E92" s="119" t="s">
        <v>1505</v>
      </c>
      <c r="F92" s="11" t="s">
        <v>87</v>
      </c>
      <c r="G92" s="4" t="s">
        <v>383</v>
      </c>
      <c r="H92" s="101">
        <v>2.2000000000000002</v>
      </c>
      <c r="I92" s="101">
        <v>3.1</v>
      </c>
      <c r="J92" s="153">
        <v>26.8</v>
      </c>
      <c r="K92" s="153">
        <v>36</v>
      </c>
      <c r="L92" s="153">
        <v>11</v>
      </c>
      <c r="M92" s="103">
        <v>15490</v>
      </c>
      <c r="N92" s="105" t="s">
        <v>241</v>
      </c>
    </row>
    <row r="93" spans="1:19" ht="180" customHeight="1" outlineLevel="1">
      <c r="A93" s="136"/>
      <c r="B93" s="121">
        <v>3804007</v>
      </c>
      <c r="C93" s="112"/>
      <c r="D93" s="117" t="s">
        <v>443</v>
      </c>
      <c r="E93" s="119" t="s">
        <v>1241</v>
      </c>
      <c r="F93" s="11" t="s">
        <v>363</v>
      </c>
      <c r="G93" s="4"/>
      <c r="H93" s="101">
        <v>1.2</v>
      </c>
      <c r="I93" s="101">
        <v>1.5</v>
      </c>
      <c r="J93" s="101">
        <v>57</v>
      </c>
      <c r="K93" s="101">
        <v>28</v>
      </c>
      <c r="L93" s="101">
        <v>9</v>
      </c>
      <c r="M93" s="103">
        <v>9990</v>
      </c>
      <c r="N93" s="113" t="s">
        <v>241</v>
      </c>
      <c r="S93" s="32"/>
    </row>
    <row r="94" spans="1:19" ht="180" customHeight="1" outlineLevel="1">
      <c r="A94" s="136"/>
      <c r="B94" s="121" t="s">
        <v>1242</v>
      </c>
      <c r="C94" s="112"/>
      <c r="D94" s="117" t="s">
        <v>1243</v>
      </c>
      <c r="E94" s="119" t="s">
        <v>1506</v>
      </c>
      <c r="F94" s="11" t="s">
        <v>363</v>
      </c>
      <c r="G94" s="4"/>
      <c r="H94" s="101">
        <v>1.9</v>
      </c>
      <c r="I94" s="101">
        <v>3</v>
      </c>
      <c r="J94" s="101">
        <v>53</v>
      </c>
      <c r="K94" s="101">
        <v>20</v>
      </c>
      <c r="L94" s="101">
        <v>20</v>
      </c>
      <c r="M94" s="103">
        <v>14490</v>
      </c>
      <c r="N94" s="105" t="s">
        <v>241</v>
      </c>
    </row>
    <row r="95" spans="1:19" ht="180" customHeight="1" outlineLevel="1">
      <c r="A95" s="209"/>
      <c r="B95" s="121">
        <v>3803907</v>
      </c>
      <c r="C95" s="108"/>
      <c r="D95" s="117" t="s">
        <v>444</v>
      </c>
      <c r="E95" s="119" t="s">
        <v>1244</v>
      </c>
      <c r="F95" s="11" t="s">
        <v>356</v>
      </c>
      <c r="G95" s="4"/>
      <c r="H95" s="101">
        <v>1.45</v>
      </c>
      <c r="I95" s="101">
        <v>1.8</v>
      </c>
      <c r="J95" s="101">
        <v>57</v>
      </c>
      <c r="K95" s="101">
        <v>10</v>
      </c>
      <c r="L95" s="101">
        <v>9</v>
      </c>
      <c r="M95" s="103">
        <v>9990</v>
      </c>
      <c r="N95" s="105" t="s">
        <v>241</v>
      </c>
      <c r="S95" s="32"/>
    </row>
    <row r="96" spans="1:19" ht="180" customHeight="1" outlineLevel="1">
      <c r="A96" s="136"/>
      <c r="B96" s="121">
        <v>3804207</v>
      </c>
      <c r="C96" s="108"/>
      <c r="D96" s="117" t="s">
        <v>445</v>
      </c>
      <c r="E96" s="119" t="s">
        <v>1245</v>
      </c>
      <c r="F96" s="11" t="s">
        <v>356</v>
      </c>
      <c r="G96" s="4"/>
      <c r="H96" s="101">
        <v>1.6</v>
      </c>
      <c r="I96" s="101">
        <v>1.9</v>
      </c>
      <c r="J96" s="101">
        <v>57</v>
      </c>
      <c r="K96" s="101">
        <v>28</v>
      </c>
      <c r="L96" s="101">
        <v>9</v>
      </c>
      <c r="M96" s="103">
        <v>10990</v>
      </c>
      <c r="N96" s="113" t="s">
        <v>241</v>
      </c>
      <c r="S96" s="32"/>
    </row>
    <row r="97" spans="1:14" ht="180" customHeight="1" outlineLevel="1">
      <c r="A97" s="209"/>
      <c r="B97" s="121">
        <v>3803607</v>
      </c>
      <c r="C97" s="104"/>
      <c r="D97" s="117" t="s">
        <v>1246</v>
      </c>
      <c r="E97" s="119" t="s">
        <v>1247</v>
      </c>
      <c r="F97" s="11" t="s">
        <v>183</v>
      </c>
      <c r="G97" s="4"/>
      <c r="H97" s="101">
        <v>1.24</v>
      </c>
      <c r="I97" s="101">
        <v>1.75</v>
      </c>
      <c r="J97" s="101">
        <v>24.5</v>
      </c>
      <c r="K97" s="101">
        <v>23</v>
      </c>
      <c r="L97" s="101">
        <v>9.5</v>
      </c>
      <c r="M97" s="103">
        <v>5990</v>
      </c>
      <c r="N97" s="105" t="s">
        <v>241</v>
      </c>
    </row>
    <row r="98" spans="1:14" ht="180" customHeight="1" outlineLevel="1">
      <c r="A98" s="209"/>
      <c r="B98" s="121" t="s">
        <v>1248</v>
      </c>
      <c r="C98" s="104"/>
      <c r="D98" s="117" t="s">
        <v>1249</v>
      </c>
      <c r="E98" s="119" t="s">
        <v>1507</v>
      </c>
      <c r="F98" s="11" t="s">
        <v>183</v>
      </c>
      <c r="G98" s="4"/>
      <c r="H98" s="101">
        <v>1.9</v>
      </c>
      <c r="I98" s="101">
        <v>3.3</v>
      </c>
      <c r="J98" s="153">
        <v>26.8</v>
      </c>
      <c r="K98" s="153">
        <v>36</v>
      </c>
      <c r="L98" s="153">
        <v>11</v>
      </c>
      <c r="M98" s="103">
        <v>10490</v>
      </c>
      <c r="N98" s="105" t="s">
        <v>241</v>
      </c>
    </row>
    <row r="99" spans="1:14" ht="180" customHeight="1" outlineLevel="1">
      <c r="A99" s="209"/>
      <c r="B99" s="121" t="s">
        <v>1250</v>
      </c>
      <c r="C99" s="104"/>
      <c r="D99" s="117" t="s">
        <v>1251</v>
      </c>
      <c r="E99" s="119" t="s">
        <v>1508</v>
      </c>
      <c r="F99" s="11" t="s">
        <v>183</v>
      </c>
      <c r="G99" s="4"/>
      <c r="H99" s="101">
        <v>2.4</v>
      </c>
      <c r="I99" s="101">
        <v>3.6</v>
      </c>
      <c r="J99" s="153">
        <v>26.8</v>
      </c>
      <c r="K99" s="153">
        <v>36</v>
      </c>
      <c r="L99" s="153">
        <v>11</v>
      </c>
      <c r="M99" s="103">
        <v>12490</v>
      </c>
      <c r="N99" s="105" t="s">
        <v>241</v>
      </c>
    </row>
    <row r="100" spans="1:14" ht="180" customHeight="1" outlineLevel="1">
      <c r="A100" s="136"/>
      <c r="B100" s="121">
        <v>3802907</v>
      </c>
      <c r="C100" s="104"/>
      <c r="D100" s="117" t="s">
        <v>1252</v>
      </c>
      <c r="E100" s="119" t="s">
        <v>1253</v>
      </c>
      <c r="F100" s="11" t="s">
        <v>88</v>
      </c>
      <c r="G100" s="4"/>
      <c r="H100" s="101">
        <v>1.22</v>
      </c>
      <c r="I100" s="101">
        <v>1.36</v>
      </c>
      <c r="J100" s="101">
        <v>22</v>
      </c>
      <c r="K100" s="101">
        <v>17</v>
      </c>
      <c r="L100" s="101">
        <v>9</v>
      </c>
      <c r="M100" s="103">
        <v>7990</v>
      </c>
      <c r="N100" s="105" t="s">
        <v>241</v>
      </c>
    </row>
    <row r="101" spans="1:14" ht="180" customHeight="1" outlineLevel="1">
      <c r="A101" s="136"/>
      <c r="B101" s="121" t="s">
        <v>1254</v>
      </c>
      <c r="C101" s="104"/>
      <c r="D101" s="117" t="s">
        <v>1255</v>
      </c>
      <c r="E101" s="119" t="s">
        <v>1509</v>
      </c>
      <c r="F101" s="11" t="s">
        <v>88</v>
      </c>
      <c r="G101" s="4"/>
      <c r="H101" s="101">
        <v>2.2000000000000002</v>
      </c>
      <c r="I101" s="101">
        <v>3.2</v>
      </c>
      <c r="J101" s="153">
        <v>26.8</v>
      </c>
      <c r="K101" s="153">
        <v>36</v>
      </c>
      <c r="L101" s="153">
        <v>11</v>
      </c>
      <c r="M101" s="103">
        <v>14490</v>
      </c>
      <c r="N101" s="105" t="s">
        <v>241</v>
      </c>
    </row>
    <row r="102" spans="1:14" ht="180" customHeight="1" outlineLevel="1">
      <c r="A102" s="136"/>
      <c r="B102" s="121" t="s">
        <v>1256</v>
      </c>
      <c r="C102" s="104"/>
      <c r="D102" s="117" t="s">
        <v>1257</v>
      </c>
      <c r="E102" s="119" t="s">
        <v>1510</v>
      </c>
      <c r="F102" s="11" t="s">
        <v>88</v>
      </c>
      <c r="G102" s="4"/>
      <c r="H102" s="101">
        <v>2.2000000000000002</v>
      </c>
      <c r="I102" s="101">
        <v>3.2</v>
      </c>
      <c r="J102" s="153">
        <v>26.8</v>
      </c>
      <c r="K102" s="153">
        <v>36</v>
      </c>
      <c r="L102" s="153">
        <v>11</v>
      </c>
      <c r="M102" s="103">
        <v>15490</v>
      </c>
      <c r="N102" s="105" t="s">
        <v>241</v>
      </c>
    </row>
    <row r="103" spans="1:14" ht="180" customHeight="1" outlineLevel="1">
      <c r="A103" s="202" t="s">
        <v>1578</v>
      </c>
      <c r="B103" s="121">
        <v>3805007</v>
      </c>
      <c r="C103" s="104"/>
      <c r="D103" s="117" t="s">
        <v>1258</v>
      </c>
      <c r="E103" s="119" t="s">
        <v>1259</v>
      </c>
      <c r="F103" s="11" t="s">
        <v>1260</v>
      </c>
      <c r="G103" s="4"/>
      <c r="H103" s="101">
        <v>1.3</v>
      </c>
      <c r="I103" s="101">
        <v>1.5</v>
      </c>
      <c r="J103" s="101">
        <v>16.3</v>
      </c>
      <c r="K103" s="101">
        <v>9.3000000000000007</v>
      </c>
      <c r="L103" s="101">
        <v>22</v>
      </c>
      <c r="M103" s="103">
        <v>8990</v>
      </c>
      <c r="N103" s="105" t="s">
        <v>241</v>
      </c>
    </row>
    <row r="104" spans="1:14" ht="180" customHeight="1" outlineLevel="1">
      <c r="A104" s="202" t="s">
        <v>1578</v>
      </c>
      <c r="B104" s="121" t="s">
        <v>1261</v>
      </c>
      <c r="C104" s="104"/>
      <c r="D104" s="117" t="s">
        <v>1262</v>
      </c>
      <c r="E104" s="119" t="s">
        <v>1511</v>
      </c>
      <c r="F104" s="11" t="s">
        <v>1260</v>
      </c>
      <c r="G104" s="4"/>
      <c r="H104" s="101">
        <v>2.2999999999999998</v>
      </c>
      <c r="I104" s="101">
        <v>3.3</v>
      </c>
      <c r="J104" s="153">
        <v>26.8</v>
      </c>
      <c r="K104" s="153">
        <v>36</v>
      </c>
      <c r="L104" s="153">
        <v>11</v>
      </c>
      <c r="M104" s="103">
        <v>15490</v>
      </c>
      <c r="N104" s="105" t="s">
        <v>241</v>
      </c>
    </row>
    <row r="105" spans="1:14" ht="180" customHeight="1" outlineLevel="1">
      <c r="A105" s="202" t="s">
        <v>1578</v>
      </c>
      <c r="B105" s="121" t="s">
        <v>1263</v>
      </c>
      <c r="C105" s="104"/>
      <c r="D105" s="117" t="s">
        <v>1264</v>
      </c>
      <c r="E105" s="119" t="s">
        <v>1512</v>
      </c>
      <c r="F105" s="11" t="s">
        <v>1260</v>
      </c>
      <c r="G105" s="4"/>
      <c r="H105" s="101">
        <v>2.2999999999999998</v>
      </c>
      <c r="I105" s="101">
        <v>3.3</v>
      </c>
      <c r="J105" s="153">
        <v>26.8</v>
      </c>
      <c r="K105" s="153">
        <v>36</v>
      </c>
      <c r="L105" s="153">
        <v>11</v>
      </c>
      <c r="M105" s="103">
        <v>16490</v>
      </c>
      <c r="N105" s="105" t="s">
        <v>241</v>
      </c>
    </row>
    <row r="106" spans="1:14" ht="180" customHeight="1" outlineLevel="1">
      <c r="A106" s="136"/>
      <c r="B106" s="121">
        <v>3803107</v>
      </c>
      <c r="C106" s="104"/>
      <c r="D106" s="117" t="s">
        <v>1513</v>
      </c>
      <c r="E106" s="119" t="s">
        <v>1515</v>
      </c>
      <c r="F106" s="11" t="s">
        <v>83</v>
      </c>
      <c r="G106" s="4"/>
      <c r="H106" s="101">
        <v>1.25</v>
      </c>
      <c r="I106" s="101">
        <v>1.5</v>
      </c>
      <c r="J106" s="101">
        <v>32</v>
      </c>
      <c r="K106" s="101">
        <v>23</v>
      </c>
      <c r="L106" s="101">
        <v>9.5</v>
      </c>
      <c r="M106" s="103">
        <v>6990</v>
      </c>
      <c r="N106" s="105" t="s">
        <v>241</v>
      </c>
    </row>
    <row r="107" spans="1:14" ht="180" customHeight="1" outlineLevel="1">
      <c r="A107" s="136"/>
      <c r="B107" s="121" t="s">
        <v>132</v>
      </c>
      <c r="C107" s="104"/>
      <c r="D107" s="117" t="s">
        <v>1514</v>
      </c>
      <c r="E107" s="119" t="s">
        <v>1516</v>
      </c>
      <c r="F107" s="11" t="s">
        <v>1265</v>
      </c>
      <c r="G107" s="4"/>
      <c r="H107" s="101">
        <v>2.34</v>
      </c>
      <c r="I107" s="101">
        <v>2.62</v>
      </c>
      <c r="J107" s="101">
        <v>23</v>
      </c>
      <c r="K107" s="101">
        <v>10</v>
      </c>
      <c r="L107" s="101">
        <v>33</v>
      </c>
      <c r="M107" s="103">
        <v>11990</v>
      </c>
      <c r="N107" s="105" t="s">
        <v>241</v>
      </c>
    </row>
    <row r="108" spans="1:14" ht="180" customHeight="1" outlineLevel="1">
      <c r="A108" s="136"/>
      <c r="B108" s="121">
        <v>3803007</v>
      </c>
      <c r="C108" s="104"/>
      <c r="D108" s="117" t="s">
        <v>1517</v>
      </c>
      <c r="E108" s="119" t="s">
        <v>1518</v>
      </c>
      <c r="F108" s="11" t="s">
        <v>77</v>
      </c>
      <c r="G108" s="4"/>
      <c r="H108" s="101">
        <v>2.62</v>
      </c>
      <c r="I108" s="101">
        <v>2.88</v>
      </c>
      <c r="J108" s="101">
        <v>22.5</v>
      </c>
      <c r="K108" s="101">
        <v>9</v>
      </c>
      <c r="L108" s="101">
        <v>14.3</v>
      </c>
      <c r="M108" s="103">
        <v>10990</v>
      </c>
      <c r="N108" s="105" t="s">
        <v>241</v>
      </c>
    </row>
    <row r="109" spans="1:14" ht="180" customHeight="1" outlineLevel="1">
      <c r="A109" s="209"/>
      <c r="B109" s="121" t="s">
        <v>123</v>
      </c>
      <c r="C109" s="104"/>
      <c r="D109" s="117" t="s">
        <v>1519</v>
      </c>
      <c r="E109" s="119" t="s">
        <v>1520</v>
      </c>
      <c r="F109" s="11" t="s">
        <v>1266</v>
      </c>
      <c r="G109" s="4"/>
      <c r="H109" s="101">
        <v>3.95</v>
      </c>
      <c r="I109" s="101">
        <v>4.74</v>
      </c>
      <c r="J109" s="101">
        <v>41</v>
      </c>
      <c r="K109" s="101">
        <v>13.5</v>
      </c>
      <c r="L109" s="101">
        <v>25</v>
      </c>
      <c r="M109" s="103">
        <v>17990</v>
      </c>
      <c r="N109" s="105" t="s">
        <v>241</v>
      </c>
    </row>
    <row r="110" spans="1:14" ht="180" customHeight="1" outlineLevel="1">
      <c r="A110" s="136"/>
      <c r="B110" s="121" t="s">
        <v>1267</v>
      </c>
      <c r="C110" s="104"/>
      <c r="D110" s="117" t="s">
        <v>1521</v>
      </c>
      <c r="E110" s="119" t="s">
        <v>1522</v>
      </c>
      <c r="F110" s="11" t="s">
        <v>77</v>
      </c>
      <c r="G110" s="4"/>
      <c r="H110" s="101">
        <v>3.3</v>
      </c>
      <c r="I110" s="101">
        <v>4.4000000000000004</v>
      </c>
      <c r="J110" s="153">
        <v>35.700000000000003</v>
      </c>
      <c r="K110" s="153">
        <v>12</v>
      </c>
      <c r="L110" s="153">
        <v>43.5</v>
      </c>
      <c r="M110" s="103">
        <v>15490</v>
      </c>
      <c r="N110" s="105" t="s">
        <v>241</v>
      </c>
    </row>
    <row r="111" spans="1:14" ht="180" customHeight="1" outlineLevel="1">
      <c r="A111" s="136"/>
      <c r="B111" s="121">
        <v>3402007</v>
      </c>
      <c r="C111" s="104"/>
      <c r="D111" s="117" t="s">
        <v>446</v>
      </c>
      <c r="E111" s="119" t="s">
        <v>1268</v>
      </c>
      <c r="F111" s="11" t="s">
        <v>242</v>
      </c>
      <c r="G111" s="4"/>
      <c r="H111" s="101">
        <v>0.9</v>
      </c>
      <c r="I111" s="101">
        <v>1.2</v>
      </c>
      <c r="J111" s="101">
        <v>29.5</v>
      </c>
      <c r="K111" s="101">
        <v>14</v>
      </c>
      <c r="L111" s="101">
        <v>14.5</v>
      </c>
      <c r="M111" s="103">
        <v>7990</v>
      </c>
      <c r="N111" s="105" t="s">
        <v>241</v>
      </c>
    </row>
    <row r="112" spans="1:14" ht="180" customHeight="1" outlineLevel="1">
      <c r="A112" s="136"/>
      <c r="B112" s="121" t="s">
        <v>1269</v>
      </c>
      <c r="C112" s="104"/>
      <c r="D112" s="117" t="s">
        <v>1270</v>
      </c>
      <c r="E112" s="119" t="s">
        <v>1523</v>
      </c>
      <c r="F112" s="11" t="s">
        <v>242</v>
      </c>
      <c r="G112" s="4"/>
      <c r="H112" s="101">
        <v>1.6</v>
      </c>
      <c r="I112" s="101">
        <v>2.7</v>
      </c>
      <c r="J112" s="153">
        <v>26.8</v>
      </c>
      <c r="K112" s="153">
        <v>36</v>
      </c>
      <c r="L112" s="153">
        <v>11</v>
      </c>
      <c r="M112" s="103">
        <v>12490</v>
      </c>
      <c r="N112" s="105" t="s">
        <v>241</v>
      </c>
    </row>
    <row r="113" spans="1:19" ht="180" customHeight="1" outlineLevel="1">
      <c r="A113" s="136"/>
      <c r="B113" s="121">
        <v>3200207</v>
      </c>
      <c r="C113" s="104"/>
      <c r="D113" s="117" t="s">
        <v>447</v>
      </c>
      <c r="E113" s="119" t="s">
        <v>1271</v>
      </c>
      <c r="F113" s="11" t="s">
        <v>84</v>
      </c>
      <c r="G113" s="4"/>
      <c r="H113" s="101">
        <v>1.58</v>
      </c>
      <c r="I113" s="101">
        <v>1.97</v>
      </c>
      <c r="J113" s="101">
        <v>34</v>
      </c>
      <c r="K113" s="101">
        <v>12</v>
      </c>
      <c r="L113" s="101">
        <v>15.5</v>
      </c>
      <c r="M113" s="103">
        <v>7990</v>
      </c>
      <c r="N113" s="105" t="s">
        <v>241</v>
      </c>
    </row>
    <row r="114" spans="1:19" ht="180" customHeight="1" outlineLevel="1">
      <c r="A114" s="209"/>
      <c r="B114" s="121" t="s">
        <v>122</v>
      </c>
      <c r="C114" s="104"/>
      <c r="D114" s="117" t="s">
        <v>1272</v>
      </c>
      <c r="E114" s="119" t="s">
        <v>1524</v>
      </c>
      <c r="F114" s="11" t="s">
        <v>1273</v>
      </c>
      <c r="G114" s="4"/>
      <c r="H114" s="101">
        <v>3.02</v>
      </c>
      <c r="I114" s="101">
        <v>3.62</v>
      </c>
      <c r="J114" s="101">
        <v>36</v>
      </c>
      <c r="K114" s="101">
        <v>17</v>
      </c>
      <c r="L114" s="101">
        <v>16</v>
      </c>
      <c r="M114" s="103">
        <v>12990</v>
      </c>
      <c r="N114" s="105" t="s">
        <v>241</v>
      </c>
    </row>
    <row r="115" spans="1:19" ht="180" customHeight="1" outlineLevel="1">
      <c r="A115" s="209"/>
      <c r="B115" s="121" t="s">
        <v>187</v>
      </c>
      <c r="C115" s="104"/>
      <c r="D115" s="117" t="s">
        <v>1274</v>
      </c>
      <c r="E115" s="119" t="s">
        <v>1525</v>
      </c>
      <c r="F115" s="11" t="s">
        <v>1275</v>
      </c>
      <c r="G115" s="4"/>
      <c r="H115" s="101">
        <v>3.7699999999999996</v>
      </c>
      <c r="I115" s="101">
        <v>4.21</v>
      </c>
      <c r="J115" s="101">
        <v>36</v>
      </c>
      <c r="K115" s="101">
        <v>17</v>
      </c>
      <c r="L115" s="101">
        <v>16</v>
      </c>
      <c r="M115" s="103">
        <v>14990</v>
      </c>
      <c r="N115" s="105" t="s">
        <v>241</v>
      </c>
    </row>
    <row r="116" spans="1:19" ht="180" customHeight="1" outlineLevel="1">
      <c r="A116" s="136"/>
      <c r="B116" s="121" t="s">
        <v>1276</v>
      </c>
      <c r="C116" s="104"/>
      <c r="D116" s="117" t="s">
        <v>1277</v>
      </c>
      <c r="E116" s="119" t="s">
        <v>1526</v>
      </c>
      <c r="F116" s="11" t="s">
        <v>84</v>
      </c>
      <c r="G116" s="4"/>
      <c r="H116" s="101">
        <v>3</v>
      </c>
      <c r="I116" s="101">
        <v>4.2</v>
      </c>
      <c r="J116" s="153">
        <v>53</v>
      </c>
      <c r="K116" s="153">
        <v>20</v>
      </c>
      <c r="L116" s="153">
        <v>20</v>
      </c>
      <c r="M116" s="103">
        <v>16990</v>
      </c>
      <c r="N116" s="105" t="s">
        <v>241</v>
      </c>
    </row>
    <row r="117" spans="1:19" ht="180" customHeight="1" outlineLevel="1">
      <c r="A117" s="136"/>
      <c r="B117" s="121" t="s">
        <v>1278</v>
      </c>
      <c r="C117" s="104"/>
      <c r="D117" s="117" t="s">
        <v>1279</v>
      </c>
      <c r="E117" s="119" t="s">
        <v>1527</v>
      </c>
      <c r="F117" s="11" t="s">
        <v>84</v>
      </c>
      <c r="G117" s="4"/>
      <c r="H117" s="101">
        <v>3</v>
      </c>
      <c r="I117" s="101">
        <v>4.2</v>
      </c>
      <c r="J117" s="153">
        <v>53</v>
      </c>
      <c r="K117" s="153">
        <v>20</v>
      </c>
      <c r="L117" s="153">
        <v>20</v>
      </c>
      <c r="M117" s="103">
        <v>17990</v>
      </c>
      <c r="N117" s="105" t="s">
        <v>241</v>
      </c>
    </row>
    <row r="118" spans="1:19" ht="180" customHeight="1" outlineLevel="1">
      <c r="A118" s="136"/>
      <c r="B118" s="121" t="s">
        <v>1280</v>
      </c>
      <c r="C118" s="104"/>
      <c r="D118" s="117" t="s">
        <v>1281</v>
      </c>
      <c r="E118" s="119" t="s">
        <v>1528</v>
      </c>
      <c r="F118" s="11" t="s">
        <v>84</v>
      </c>
      <c r="G118" s="4"/>
      <c r="H118" s="101">
        <v>3.4</v>
      </c>
      <c r="I118" s="101">
        <v>4.5999999999999996</v>
      </c>
      <c r="J118" s="153">
        <v>53</v>
      </c>
      <c r="K118" s="153">
        <v>20</v>
      </c>
      <c r="L118" s="153">
        <v>20</v>
      </c>
      <c r="M118" s="103">
        <v>21990</v>
      </c>
      <c r="N118" s="105" t="s">
        <v>241</v>
      </c>
    </row>
    <row r="119" spans="1:19" ht="180" customHeight="1" outlineLevel="1">
      <c r="A119" s="136"/>
      <c r="B119" s="121">
        <v>3201007</v>
      </c>
      <c r="C119" s="104"/>
      <c r="D119" s="117" t="s">
        <v>1282</v>
      </c>
      <c r="E119" s="119" t="s">
        <v>1529</v>
      </c>
      <c r="F119" s="11" t="s">
        <v>1283</v>
      </c>
      <c r="G119" s="4"/>
      <c r="H119" s="125">
        <v>1.35</v>
      </c>
      <c r="I119" s="125">
        <v>1.8</v>
      </c>
      <c r="J119" s="125">
        <v>34.5</v>
      </c>
      <c r="K119" s="125">
        <v>9.3000000000000007</v>
      </c>
      <c r="L119" s="125">
        <v>28.6</v>
      </c>
      <c r="M119" s="103">
        <v>8490</v>
      </c>
      <c r="N119" s="105" t="s">
        <v>241</v>
      </c>
    </row>
    <row r="120" spans="1:19" ht="180" customHeight="1" outlineLevel="1">
      <c r="A120" s="136"/>
      <c r="B120" s="121" t="s">
        <v>1284</v>
      </c>
      <c r="C120" s="104"/>
      <c r="D120" s="117" t="s">
        <v>1285</v>
      </c>
      <c r="E120" s="119" t="s">
        <v>1530</v>
      </c>
      <c r="F120" s="11" t="s">
        <v>1283</v>
      </c>
      <c r="G120" s="4"/>
      <c r="H120" s="125">
        <v>2.8</v>
      </c>
      <c r="I120" s="125">
        <v>4</v>
      </c>
      <c r="J120" s="153">
        <v>53</v>
      </c>
      <c r="K120" s="153">
        <v>20</v>
      </c>
      <c r="L120" s="153">
        <v>20</v>
      </c>
      <c r="M120" s="103">
        <v>17490</v>
      </c>
      <c r="N120" s="105" t="s">
        <v>241</v>
      </c>
    </row>
    <row r="121" spans="1:19" ht="180" customHeight="1" outlineLevel="1">
      <c r="A121" s="136"/>
      <c r="B121" s="121" t="s">
        <v>1286</v>
      </c>
      <c r="C121" s="104"/>
      <c r="D121" s="117" t="s">
        <v>1287</v>
      </c>
      <c r="E121" s="119" t="s">
        <v>1531</v>
      </c>
      <c r="F121" s="11" t="s">
        <v>1283</v>
      </c>
      <c r="G121" s="4"/>
      <c r="H121" s="125">
        <v>2.8</v>
      </c>
      <c r="I121" s="125">
        <v>4</v>
      </c>
      <c r="J121" s="153">
        <v>53</v>
      </c>
      <c r="K121" s="153">
        <v>20</v>
      </c>
      <c r="L121" s="153">
        <v>20</v>
      </c>
      <c r="M121" s="103">
        <v>18490</v>
      </c>
      <c r="N121" s="105" t="s">
        <v>241</v>
      </c>
    </row>
    <row r="122" spans="1:19" ht="180" customHeight="1" outlineLevel="1">
      <c r="A122" s="136"/>
      <c r="B122" s="121" t="s">
        <v>1288</v>
      </c>
      <c r="C122" s="104"/>
      <c r="D122" s="117" t="s">
        <v>1289</v>
      </c>
      <c r="E122" s="119" t="s">
        <v>1532</v>
      </c>
      <c r="F122" s="11" t="s">
        <v>1283</v>
      </c>
      <c r="G122" s="4"/>
      <c r="H122" s="125">
        <v>3.2</v>
      </c>
      <c r="I122" s="125">
        <v>4.4000000000000004</v>
      </c>
      <c r="J122" s="153">
        <v>53</v>
      </c>
      <c r="K122" s="153">
        <v>20</v>
      </c>
      <c r="L122" s="153">
        <v>20</v>
      </c>
      <c r="M122" s="103">
        <v>22490</v>
      </c>
      <c r="N122" s="105" t="s">
        <v>241</v>
      </c>
    </row>
    <row r="123" spans="1:19" ht="180" customHeight="1" outlineLevel="1">
      <c r="A123" s="136"/>
      <c r="B123" s="121">
        <v>3400307</v>
      </c>
      <c r="C123" s="104"/>
      <c r="D123" s="117" t="s">
        <v>1533</v>
      </c>
      <c r="E123" s="119" t="s">
        <v>1535</v>
      </c>
      <c r="F123" s="11" t="s">
        <v>151</v>
      </c>
      <c r="G123" s="4"/>
      <c r="H123" s="101">
        <v>1.1499999999999999</v>
      </c>
      <c r="I123" s="101">
        <v>1.35</v>
      </c>
      <c r="J123" s="101">
        <v>14.7</v>
      </c>
      <c r="K123" s="101">
        <v>10.199999999999999</v>
      </c>
      <c r="L123" s="101">
        <v>30</v>
      </c>
      <c r="M123" s="103">
        <v>5990</v>
      </c>
      <c r="N123" s="105" t="s">
        <v>241</v>
      </c>
    </row>
    <row r="124" spans="1:19" ht="180" customHeight="1" outlineLevel="1">
      <c r="A124" s="208"/>
      <c r="B124" s="121" t="s">
        <v>1434</v>
      </c>
      <c r="C124" s="104"/>
      <c r="D124" s="117" t="s">
        <v>1534</v>
      </c>
      <c r="E124" s="119" t="s">
        <v>1435</v>
      </c>
      <c r="F124" s="11" t="s">
        <v>151</v>
      </c>
      <c r="G124" s="4"/>
      <c r="H124" s="101">
        <v>1.9</v>
      </c>
      <c r="I124" s="101">
        <v>2.9</v>
      </c>
      <c r="J124" s="101">
        <v>26.8</v>
      </c>
      <c r="K124" s="101">
        <v>36</v>
      </c>
      <c r="L124" s="101">
        <v>11</v>
      </c>
      <c r="M124" s="103">
        <v>10490</v>
      </c>
      <c r="N124" s="105" t="s">
        <v>241</v>
      </c>
    </row>
    <row r="125" spans="1:19" ht="180" customHeight="1" outlineLevel="1">
      <c r="A125" s="136"/>
      <c r="B125" s="121">
        <v>3601707</v>
      </c>
      <c r="C125" s="104"/>
      <c r="D125" s="117" t="s">
        <v>1536</v>
      </c>
      <c r="E125" s="119" t="s">
        <v>1537</v>
      </c>
      <c r="F125" s="11" t="s">
        <v>310</v>
      </c>
      <c r="G125" s="4"/>
      <c r="H125" s="101">
        <v>1.5</v>
      </c>
      <c r="I125" s="101">
        <v>1.65</v>
      </c>
      <c r="J125" s="101">
        <v>22</v>
      </c>
      <c r="K125" s="101">
        <v>9</v>
      </c>
      <c r="L125" s="101">
        <v>22.5</v>
      </c>
      <c r="M125" s="103">
        <v>5990</v>
      </c>
      <c r="N125" s="105" t="s">
        <v>241</v>
      </c>
    </row>
    <row r="126" spans="1:19" ht="180" customHeight="1" outlineLevel="1">
      <c r="A126" s="136"/>
      <c r="B126" s="121" t="s">
        <v>1290</v>
      </c>
      <c r="C126" s="104"/>
      <c r="D126" s="117" t="s">
        <v>1291</v>
      </c>
      <c r="E126" s="119" t="s">
        <v>1538</v>
      </c>
      <c r="F126" s="11" t="s">
        <v>310</v>
      </c>
      <c r="G126" s="4"/>
      <c r="H126" s="101">
        <v>2.2000000000000002</v>
      </c>
      <c r="I126" s="101">
        <v>3.2</v>
      </c>
      <c r="J126" s="153">
        <v>26.8</v>
      </c>
      <c r="K126" s="153">
        <v>36</v>
      </c>
      <c r="L126" s="153">
        <v>11</v>
      </c>
      <c r="M126" s="103">
        <v>10490</v>
      </c>
      <c r="N126" s="105" t="s">
        <v>241</v>
      </c>
    </row>
    <row r="127" spans="1:19" ht="180" customHeight="1" outlineLevel="1">
      <c r="A127" s="136"/>
      <c r="B127" s="121" t="s">
        <v>1292</v>
      </c>
      <c r="C127" s="104"/>
      <c r="D127" s="117" t="s">
        <v>1293</v>
      </c>
      <c r="E127" s="119" t="s">
        <v>1539</v>
      </c>
      <c r="F127" s="11" t="s">
        <v>310</v>
      </c>
      <c r="G127" s="4"/>
      <c r="H127" s="101">
        <v>2.5</v>
      </c>
      <c r="I127" s="101">
        <v>3.5</v>
      </c>
      <c r="J127" s="153">
        <v>26.8</v>
      </c>
      <c r="K127" s="153">
        <v>36</v>
      </c>
      <c r="L127" s="153">
        <v>11</v>
      </c>
      <c r="M127" s="103">
        <v>12490</v>
      </c>
      <c r="N127" s="105" t="s">
        <v>241</v>
      </c>
    </row>
    <row r="128" spans="1:19" ht="180" customHeight="1" outlineLevel="1">
      <c r="A128" s="136"/>
      <c r="B128" s="121">
        <v>3601407</v>
      </c>
      <c r="C128" s="104"/>
      <c r="D128" s="117" t="s">
        <v>1540</v>
      </c>
      <c r="E128" s="119" t="s">
        <v>1543</v>
      </c>
      <c r="F128" s="11" t="s">
        <v>1296</v>
      </c>
      <c r="G128" s="4"/>
      <c r="H128" s="101">
        <v>2.2000000000000002</v>
      </c>
      <c r="I128" s="101">
        <v>2.7</v>
      </c>
      <c r="J128" s="101">
        <v>23.5</v>
      </c>
      <c r="K128" s="101">
        <v>22</v>
      </c>
      <c r="L128" s="101">
        <v>9</v>
      </c>
      <c r="M128" s="103">
        <v>7990</v>
      </c>
      <c r="N128" s="105" t="s">
        <v>241</v>
      </c>
      <c r="S128" s="32"/>
    </row>
    <row r="129" spans="1:14" ht="180" customHeight="1" outlineLevel="1">
      <c r="A129" s="136"/>
      <c r="B129" s="121" t="s">
        <v>1294</v>
      </c>
      <c r="C129" s="104"/>
      <c r="D129" s="117" t="s">
        <v>1295</v>
      </c>
      <c r="E129" s="119" t="s">
        <v>1541</v>
      </c>
      <c r="F129" s="11" t="s">
        <v>1296</v>
      </c>
      <c r="G129" s="4"/>
      <c r="H129" s="125">
        <v>2.9</v>
      </c>
      <c r="I129" s="125">
        <v>3.9</v>
      </c>
      <c r="J129" s="153">
        <v>26.8</v>
      </c>
      <c r="K129" s="153">
        <v>36</v>
      </c>
      <c r="L129" s="153">
        <v>11</v>
      </c>
      <c r="M129" s="103">
        <v>12490</v>
      </c>
      <c r="N129" s="105" t="s">
        <v>241</v>
      </c>
    </row>
    <row r="130" spans="1:14" ht="180" customHeight="1" outlineLevel="1">
      <c r="A130" s="136"/>
      <c r="B130" s="121" t="s">
        <v>1297</v>
      </c>
      <c r="C130" s="104"/>
      <c r="D130" s="117" t="s">
        <v>1298</v>
      </c>
      <c r="E130" s="119" t="s">
        <v>1542</v>
      </c>
      <c r="F130" s="11" t="s">
        <v>1296</v>
      </c>
      <c r="G130" s="4"/>
      <c r="H130" s="125">
        <v>3.2</v>
      </c>
      <c r="I130" s="125">
        <v>4.2</v>
      </c>
      <c r="J130" s="153">
        <v>26.8</v>
      </c>
      <c r="K130" s="153">
        <v>36</v>
      </c>
      <c r="L130" s="153">
        <v>11</v>
      </c>
      <c r="M130" s="103">
        <v>14490</v>
      </c>
      <c r="N130" s="105" t="s">
        <v>241</v>
      </c>
    </row>
    <row r="131" spans="1:14" ht="180" customHeight="1" outlineLevel="1">
      <c r="A131" s="136"/>
      <c r="B131" s="121">
        <v>1200607</v>
      </c>
      <c r="C131" s="104"/>
      <c r="D131" s="117" t="s">
        <v>449</v>
      </c>
      <c r="E131" s="119" t="s">
        <v>1382</v>
      </c>
      <c r="F131" s="11" t="s">
        <v>244</v>
      </c>
      <c r="G131" s="4"/>
      <c r="H131" s="101">
        <v>1.85</v>
      </c>
      <c r="I131" s="101">
        <v>2.2599999999999998</v>
      </c>
      <c r="J131" s="101">
        <v>41.8</v>
      </c>
      <c r="K131" s="101">
        <v>10</v>
      </c>
      <c r="L131" s="101">
        <v>19</v>
      </c>
      <c r="M131" s="103">
        <v>7490</v>
      </c>
      <c r="N131" s="105" t="s">
        <v>241</v>
      </c>
    </row>
    <row r="132" spans="1:14" ht="180" customHeight="1" outlineLevel="1">
      <c r="A132" s="136"/>
      <c r="B132" s="121" t="s">
        <v>1304</v>
      </c>
      <c r="C132" s="196"/>
      <c r="D132" s="117" t="s">
        <v>1305</v>
      </c>
      <c r="E132" s="119" t="s">
        <v>1544</v>
      </c>
      <c r="F132" s="11" t="s">
        <v>244</v>
      </c>
      <c r="G132" s="4"/>
      <c r="H132" s="101">
        <v>2.6</v>
      </c>
      <c r="I132" s="101">
        <v>3.8</v>
      </c>
      <c r="J132" s="153">
        <v>53</v>
      </c>
      <c r="K132" s="153">
        <v>20</v>
      </c>
      <c r="L132" s="153">
        <v>20</v>
      </c>
      <c r="M132" s="103">
        <v>11990</v>
      </c>
      <c r="N132" s="105" t="s">
        <v>241</v>
      </c>
    </row>
    <row r="133" spans="1:14" ht="180" customHeight="1" outlineLevel="1">
      <c r="A133" s="136"/>
      <c r="B133" s="121" t="s">
        <v>1306</v>
      </c>
      <c r="C133" s="196"/>
      <c r="D133" s="117" t="s">
        <v>1307</v>
      </c>
      <c r="E133" s="119" t="s">
        <v>1545</v>
      </c>
      <c r="F133" s="11" t="s">
        <v>244</v>
      </c>
      <c r="G133" s="4"/>
      <c r="H133" s="101">
        <v>2.9</v>
      </c>
      <c r="I133" s="101">
        <v>4.0999999999999996</v>
      </c>
      <c r="J133" s="153">
        <v>53</v>
      </c>
      <c r="K133" s="153">
        <v>20</v>
      </c>
      <c r="L133" s="153">
        <v>20</v>
      </c>
      <c r="M133" s="103">
        <v>13990</v>
      </c>
      <c r="N133" s="105" t="s">
        <v>241</v>
      </c>
    </row>
    <row r="134" spans="1:14" ht="180" customHeight="1" outlineLevel="1">
      <c r="A134" s="136"/>
      <c r="B134" s="121">
        <v>1200507</v>
      </c>
      <c r="C134" s="104"/>
      <c r="D134" s="117" t="s">
        <v>448</v>
      </c>
      <c r="E134" s="119" t="s">
        <v>1299</v>
      </c>
      <c r="F134" s="11" t="s">
        <v>243</v>
      </c>
      <c r="G134" s="4"/>
      <c r="H134" s="101">
        <v>1.75</v>
      </c>
      <c r="I134" s="101">
        <v>2.04</v>
      </c>
      <c r="J134" s="101">
        <v>34.700000000000003</v>
      </c>
      <c r="K134" s="101">
        <v>10.5</v>
      </c>
      <c r="L134" s="101">
        <v>22.2</v>
      </c>
      <c r="M134" s="103">
        <v>8490</v>
      </c>
      <c r="N134" s="105" t="s">
        <v>241</v>
      </c>
    </row>
    <row r="135" spans="1:14" ht="180" customHeight="1" outlineLevel="1">
      <c r="A135" s="136"/>
      <c r="B135" s="121" t="s">
        <v>1300</v>
      </c>
      <c r="C135" s="104"/>
      <c r="D135" s="117" t="s">
        <v>1301</v>
      </c>
      <c r="E135" s="119" t="s">
        <v>1546</v>
      </c>
      <c r="F135" s="11" t="s">
        <v>243</v>
      </c>
      <c r="G135" s="4"/>
      <c r="H135" s="101">
        <v>2.5</v>
      </c>
      <c r="I135" s="101">
        <v>3.5</v>
      </c>
      <c r="J135" s="153">
        <v>35.700000000000003</v>
      </c>
      <c r="K135" s="153">
        <v>12</v>
      </c>
      <c r="L135" s="153">
        <v>43.5</v>
      </c>
      <c r="M135" s="103">
        <v>12990</v>
      </c>
      <c r="N135" s="105" t="s">
        <v>241</v>
      </c>
    </row>
    <row r="136" spans="1:14" ht="180" customHeight="1" outlineLevel="1">
      <c r="A136" s="136"/>
      <c r="B136" s="121" t="s">
        <v>1302</v>
      </c>
      <c r="C136" s="104"/>
      <c r="D136" s="117" t="s">
        <v>1303</v>
      </c>
      <c r="E136" s="119" t="s">
        <v>1547</v>
      </c>
      <c r="F136" s="11" t="s">
        <v>243</v>
      </c>
      <c r="G136" s="4"/>
      <c r="H136" s="101">
        <v>2.8</v>
      </c>
      <c r="I136" s="101">
        <v>3.8</v>
      </c>
      <c r="J136" s="153">
        <v>35.700000000000003</v>
      </c>
      <c r="K136" s="153">
        <v>12</v>
      </c>
      <c r="L136" s="153">
        <v>43.5</v>
      </c>
      <c r="M136" s="103">
        <v>14990</v>
      </c>
      <c r="N136" s="105" t="s">
        <v>241</v>
      </c>
    </row>
    <row r="137" spans="1:14" ht="180" customHeight="1" outlineLevel="1">
      <c r="A137" s="136"/>
      <c r="B137" s="121">
        <v>1501207</v>
      </c>
      <c r="C137" s="196"/>
      <c r="D137" s="117" t="s">
        <v>450</v>
      </c>
      <c r="E137" s="119" t="s">
        <v>1308</v>
      </c>
      <c r="F137" s="11" t="s">
        <v>214</v>
      </c>
      <c r="G137" s="4">
        <v>2952507</v>
      </c>
      <c r="H137" s="101">
        <v>2.06</v>
      </c>
      <c r="I137" s="101">
        <v>2.6</v>
      </c>
      <c r="J137" s="101">
        <v>42.5</v>
      </c>
      <c r="K137" s="101">
        <v>17.5</v>
      </c>
      <c r="L137" s="101">
        <v>15.5</v>
      </c>
      <c r="M137" s="103">
        <v>7990</v>
      </c>
      <c r="N137" s="105" t="s">
        <v>241</v>
      </c>
    </row>
    <row r="138" spans="1:14" ht="180" customHeight="1" outlineLevel="1">
      <c r="A138" s="136"/>
      <c r="B138" s="121" t="s">
        <v>1309</v>
      </c>
      <c r="C138" s="196"/>
      <c r="D138" s="117" t="s">
        <v>1310</v>
      </c>
      <c r="E138" s="119" t="s">
        <v>1548</v>
      </c>
      <c r="F138" s="11" t="s">
        <v>214</v>
      </c>
      <c r="G138" s="4">
        <v>2952507</v>
      </c>
      <c r="H138" s="101">
        <v>2.8</v>
      </c>
      <c r="I138" s="101">
        <v>4.0999999999999996</v>
      </c>
      <c r="J138" s="153">
        <v>53</v>
      </c>
      <c r="K138" s="153">
        <v>20</v>
      </c>
      <c r="L138" s="153">
        <v>20</v>
      </c>
      <c r="M138" s="103">
        <v>12490</v>
      </c>
      <c r="N138" s="105" t="s">
        <v>241</v>
      </c>
    </row>
    <row r="139" spans="1:14" ht="180" customHeight="1" outlineLevel="1">
      <c r="A139" s="136"/>
      <c r="B139" s="121">
        <v>1501607</v>
      </c>
      <c r="C139" s="104"/>
      <c r="D139" s="117" t="s">
        <v>451</v>
      </c>
      <c r="E139" s="119" t="s">
        <v>1311</v>
      </c>
      <c r="F139" s="11" t="s">
        <v>311</v>
      </c>
      <c r="G139" s="4" t="s">
        <v>962</v>
      </c>
      <c r="H139" s="101">
        <v>2.65</v>
      </c>
      <c r="I139" s="101">
        <v>3.3</v>
      </c>
      <c r="J139" s="101">
        <v>39.200000000000003</v>
      </c>
      <c r="K139" s="101">
        <v>19.399999999999999</v>
      </c>
      <c r="L139" s="101">
        <v>19.2</v>
      </c>
      <c r="M139" s="103">
        <v>8990</v>
      </c>
      <c r="N139" s="105" t="s">
        <v>241</v>
      </c>
    </row>
    <row r="140" spans="1:14" ht="180" customHeight="1" outlineLevel="1">
      <c r="A140" s="136"/>
      <c r="B140" s="121" t="s">
        <v>1312</v>
      </c>
      <c r="C140" s="104"/>
      <c r="D140" s="117" t="s">
        <v>1313</v>
      </c>
      <c r="E140" s="119" t="s">
        <v>1549</v>
      </c>
      <c r="F140" s="11" t="s">
        <v>311</v>
      </c>
      <c r="G140" s="4" t="s">
        <v>962</v>
      </c>
      <c r="H140" s="101">
        <v>3.7</v>
      </c>
      <c r="I140" s="101">
        <v>5.0999999999999996</v>
      </c>
      <c r="J140" s="101">
        <v>39</v>
      </c>
      <c r="K140" s="101">
        <v>21.5</v>
      </c>
      <c r="L140" s="101">
        <v>34.5</v>
      </c>
      <c r="M140" s="103">
        <v>15490</v>
      </c>
      <c r="N140" s="105" t="s">
        <v>241</v>
      </c>
    </row>
    <row r="141" spans="1:14" ht="180" customHeight="1" outlineLevel="1">
      <c r="A141" s="136"/>
      <c r="B141" s="121" t="s">
        <v>1314</v>
      </c>
      <c r="C141" s="104"/>
      <c r="D141" s="117" t="s">
        <v>1315</v>
      </c>
      <c r="E141" s="119" t="s">
        <v>1550</v>
      </c>
      <c r="F141" s="11" t="s">
        <v>311</v>
      </c>
      <c r="G141" s="4" t="s">
        <v>962</v>
      </c>
      <c r="H141" s="101">
        <v>3.7</v>
      </c>
      <c r="I141" s="101">
        <v>5.0999999999999996</v>
      </c>
      <c r="J141" s="101">
        <v>39</v>
      </c>
      <c r="K141" s="101">
        <v>21.5</v>
      </c>
      <c r="L141" s="101">
        <v>34.5</v>
      </c>
      <c r="M141" s="103">
        <v>16490</v>
      </c>
      <c r="N141" s="105" t="s">
        <v>241</v>
      </c>
    </row>
    <row r="142" spans="1:14" ht="180" customHeight="1" outlineLevel="1">
      <c r="A142" s="136"/>
      <c r="B142" s="121">
        <v>1500907</v>
      </c>
      <c r="C142" s="104"/>
      <c r="D142" s="117" t="s">
        <v>452</v>
      </c>
      <c r="E142" s="119" t="s">
        <v>1316</v>
      </c>
      <c r="F142" s="11" t="s">
        <v>85</v>
      </c>
      <c r="G142" s="4" t="s">
        <v>963</v>
      </c>
      <c r="H142" s="101">
        <v>3.47</v>
      </c>
      <c r="I142" s="101">
        <v>4.0999999999999996</v>
      </c>
      <c r="J142" s="101">
        <v>32</v>
      </c>
      <c r="K142" s="101">
        <v>20</v>
      </c>
      <c r="L142" s="101">
        <v>30</v>
      </c>
      <c r="M142" s="103">
        <v>10990</v>
      </c>
      <c r="N142" s="105" t="s">
        <v>241</v>
      </c>
    </row>
    <row r="143" spans="1:14" ht="180" customHeight="1" outlineLevel="1">
      <c r="A143" s="136"/>
      <c r="B143" s="121" t="s">
        <v>1317</v>
      </c>
      <c r="C143" s="104"/>
      <c r="D143" s="117" t="s">
        <v>1318</v>
      </c>
      <c r="E143" s="119" t="s">
        <v>1551</v>
      </c>
      <c r="F143" s="11" t="s">
        <v>85</v>
      </c>
      <c r="G143" s="4" t="s">
        <v>963</v>
      </c>
      <c r="H143" s="101">
        <v>4.5</v>
      </c>
      <c r="I143" s="101">
        <v>5.9</v>
      </c>
      <c r="J143" s="153">
        <v>39</v>
      </c>
      <c r="K143" s="153">
        <v>21.5</v>
      </c>
      <c r="L143" s="153">
        <v>34.5</v>
      </c>
      <c r="M143" s="103">
        <v>17490</v>
      </c>
      <c r="N143" s="105" t="s">
        <v>241</v>
      </c>
    </row>
    <row r="144" spans="1:14" ht="180" customHeight="1" outlineLevel="1">
      <c r="A144" s="136"/>
      <c r="B144" s="121" t="s">
        <v>1319</v>
      </c>
      <c r="C144" s="104"/>
      <c r="D144" s="117" t="s">
        <v>1320</v>
      </c>
      <c r="E144" s="119" t="s">
        <v>1552</v>
      </c>
      <c r="F144" s="11" t="s">
        <v>85</v>
      </c>
      <c r="G144" s="4" t="s">
        <v>963</v>
      </c>
      <c r="H144" s="101">
        <v>4.5</v>
      </c>
      <c r="I144" s="101">
        <v>5.9</v>
      </c>
      <c r="J144" s="153">
        <v>39</v>
      </c>
      <c r="K144" s="153">
        <v>21.5</v>
      </c>
      <c r="L144" s="153">
        <v>34.5</v>
      </c>
      <c r="M144" s="103">
        <v>18490</v>
      </c>
      <c r="N144" s="105" t="s">
        <v>241</v>
      </c>
    </row>
    <row r="145" spans="1:14" ht="180" customHeight="1" outlineLevel="1">
      <c r="A145" s="136"/>
      <c r="B145" s="121">
        <v>1501707</v>
      </c>
      <c r="C145" s="104"/>
      <c r="D145" s="117" t="s">
        <v>1021</v>
      </c>
      <c r="E145" s="119" t="s">
        <v>1321</v>
      </c>
      <c r="F145" s="11" t="s">
        <v>364</v>
      </c>
      <c r="G145" s="4"/>
      <c r="H145" s="101">
        <v>11</v>
      </c>
      <c r="I145" s="101">
        <v>16</v>
      </c>
      <c r="J145" s="101">
        <v>73</v>
      </c>
      <c r="K145" s="101">
        <v>54</v>
      </c>
      <c r="L145" s="101">
        <v>42</v>
      </c>
      <c r="M145" s="103">
        <v>25990</v>
      </c>
      <c r="N145" s="105" t="s">
        <v>241</v>
      </c>
    </row>
    <row r="146" spans="1:14" ht="180" customHeight="1" outlineLevel="1">
      <c r="A146" s="136"/>
      <c r="B146" s="121" t="s">
        <v>1322</v>
      </c>
      <c r="C146" s="138"/>
      <c r="D146" s="117" t="s">
        <v>1323</v>
      </c>
      <c r="E146" s="119" t="s">
        <v>1553</v>
      </c>
      <c r="F146" s="11" t="s">
        <v>364</v>
      </c>
      <c r="G146" s="4"/>
      <c r="H146" s="101">
        <v>11.7</v>
      </c>
      <c r="I146" s="101">
        <v>12.1</v>
      </c>
      <c r="J146" s="101">
        <v>73</v>
      </c>
      <c r="K146" s="101">
        <v>54</v>
      </c>
      <c r="L146" s="101">
        <v>42</v>
      </c>
      <c r="M146" s="103">
        <v>29990</v>
      </c>
      <c r="N146" s="105" t="s">
        <v>241</v>
      </c>
    </row>
    <row r="147" spans="1:14" ht="180" customHeight="1" outlineLevel="1">
      <c r="A147" s="136"/>
      <c r="B147" s="121" t="s">
        <v>453</v>
      </c>
      <c r="C147" s="138"/>
      <c r="D147" s="117" t="s">
        <v>1324</v>
      </c>
      <c r="E147" s="119" t="s">
        <v>1554</v>
      </c>
      <c r="F147" s="11" t="s">
        <v>364</v>
      </c>
      <c r="G147" s="4"/>
      <c r="H147" s="101">
        <v>12.4</v>
      </c>
      <c r="I147" s="101">
        <v>17.8</v>
      </c>
      <c r="J147" s="101">
        <v>73</v>
      </c>
      <c r="K147" s="101">
        <v>54</v>
      </c>
      <c r="L147" s="101">
        <v>42</v>
      </c>
      <c r="M147" s="103">
        <v>34990</v>
      </c>
      <c r="N147" s="105" t="s">
        <v>241</v>
      </c>
    </row>
    <row r="148" spans="1:14" ht="180" customHeight="1" outlineLevel="1">
      <c r="A148" s="136"/>
      <c r="B148" s="121" t="s">
        <v>454</v>
      </c>
      <c r="C148" s="138"/>
      <c r="D148" s="117" t="s">
        <v>1325</v>
      </c>
      <c r="E148" s="119" t="s">
        <v>1555</v>
      </c>
      <c r="F148" s="11" t="s">
        <v>364</v>
      </c>
      <c r="G148" s="4"/>
      <c r="H148" s="101">
        <v>12.4</v>
      </c>
      <c r="I148" s="101">
        <v>17.8</v>
      </c>
      <c r="J148" s="101">
        <v>73</v>
      </c>
      <c r="K148" s="101">
        <v>54</v>
      </c>
      <c r="L148" s="101">
        <v>42</v>
      </c>
      <c r="M148" s="103">
        <v>35990</v>
      </c>
      <c r="N148" s="105" t="s">
        <v>241</v>
      </c>
    </row>
    <row r="149" spans="1:14" ht="180" customHeight="1" outlineLevel="1">
      <c r="A149" s="136"/>
      <c r="B149" s="121" t="s">
        <v>455</v>
      </c>
      <c r="C149" s="138"/>
      <c r="D149" s="117" t="s">
        <v>1326</v>
      </c>
      <c r="E149" s="119" t="s">
        <v>1556</v>
      </c>
      <c r="F149" s="11" t="s">
        <v>364</v>
      </c>
      <c r="G149" s="4"/>
      <c r="H149" s="101">
        <v>12.8</v>
      </c>
      <c r="I149" s="101">
        <v>18.2</v>
      </c>
      <c r="J149" s="101">
        <v>73</v>
      </c>
      <c r="K149" s="101">
        <v>54</v>
      </c>
      <c r="L149" s="101">
        <v>42</v>
      </c>
      <c r="M149" s="103">
        <v>39990</v>
      </c>
      <c r="N149" s="105" t="s">
        <v>241</v>
      </c>
    </row>
    <row r="150" spans="1:14" ht="180" customHeight="1" outlineLevel="1">
      <c r="A150" s="136"/>
      <c r="B150" s="121">
        <v>3100507</v>
      </c>
      <c r="C150" s="104"/>
      <c r="D150" s="117" t="s">
        <v>458</v>
      </c>
      <c r="E150" s="119" t="s">
        <v>1327</v>
      </c>
      <c r="F150" s="11" t="s">
        <v>149</v>
      </c>
      <c r="G150" s="4"/>
      <c r="H150" s="101">
        <v>1.1000000000000001</v>
      </c>
      <c r="I150" s="101">
        <v>1.2</v>
      </c>
      <c r="J150" s="101">
        <v>21.3</v>
      </c>
      <c r="K150" s="101">
        <v>13.7</v>
      </c>
      <c r="L150" s="101">
        <v>17.7</v>
      </c>
      <c r="M150" s="103">
        <v>5490</v>
      </c>
      <c r="N150" s="105" t="s">
        <v>241</v>
      </c>
    </row>
    <row r="151" spans="1:14" ht="180" customHeight="1" outlineLevel="1">
      <c r="A151" s="136"/>
      <c r="B151" s="121" t="s">
        <v>1328</v>
      </c>
      <c r="C151" s="104"/>
      <c r="D151" s="117" t="s">
        <v>1329</v>
      </c>
      <c r="E151" s="119" t="s">
        <v>1557</v>
      </c>
      <c r="F151" s="11" t="s">
        <v>149</v>
      </c>
      <c r="G151" s="4"/>
      <c r="H151" s="101">
        <v>1.8</v>
      </c>
      <c r="I151" s="101">
        <v>2.7</v>
      </c>
      <c r="J151" s="153">
        <v>37.5</v>
      </c>
      <c r="K151" s="153">
        <v>16.8</v>
      </c>
      <c r="L151" s="153">
        <v>19</v>
      </c>
      <c r="M151" s="103">
        <v>9990</v>
      </c>
      <c r="N151" s="105" t="s">
        <v>241</v>
      </c>
    </row>
    <row r="152" spans="1:14" ht="180" customHeight="1" outlineLevel="1">
      <c r="A152" s="136"/>
      <c r="B152" s="121">
        <v>3100907</v>
      </c>
      <c r="C152" s="104"/>
      <c r="D152" s="117" t="s">
        <v>456</v>
      </c>
      <c r="E152" s="119" t="s">
        <v>1330</v>
      </c>
      <c r="F152" s="11" t="s">
        <v>457</v>
      </c>
      <c r="G152" s="4"/>
      <c r="H152" s="125">
        <v>1.1399999999999999</v>
      </c>
      <c r="I152" s="125">
        <v>1.5</v>
      </c>
      <c r="J152" s="125">
        <v>19.5</v>
      </c>
      <c r="K152" s="125">
        <v>16.5</v>
      </c>
      <c r="L152" s="125">
        <v>17</v>
      </c>
      <c r="M152" s="103">
        <v>5990</v>
      </c>
      <c r="N152" s="105" t="s">
        <v>241</v>
      </c>
    </row>
    <row r="153" spans="1:14" ht="180" customHeight="1" outlineLevel="1">
      <c r="A153" s="136"/>
      <c r="B153" s="121" t="s">
        <v>1331</v>
      </c>
      <c r="C153" s="104"/>
      <c r="D153" s="117" t="s">
        <v>1332</v>
      </c>
      <c r="E153" s="119" t="s">
        <v>1558</v>
      </c>
      <c r="F153" s="11" t="s">
        <v>457</v>
      </c>
      <c r="G153" s="4"/>
      <c r="H153" s="125">
        <v>1.8</v>
      </c>
      <c r="I153" s="125">
        <v>3</v>
      </c>
      <c r="J153" s="153">
        <v>37.5</v>
      </c>
      <c r="K153" s="153">
        <v>16.8</v>
      </c>
      <c r="L153" s="153">
        <v>19</v>
      </c>
      <c r="M153" s="103">
        <v>10490</v>
      </c>
      <c r="N153" s="105" t="s">
        <v>241</v>
      </c>
    </row>
    <row r="154" spans="1:14" ht="180" customHeight="1" outlineLevel="1">
      <c r="A154" s="136"/>
      <c r="B154" s="121">
        <v>3100607</v>
      </c>
      <c r="C154" s="104"/>
      <c r="D154" s="117" t="s">
        <v>540</v>
      </c>
      <c r="E154" s="119" t="s">
        <v>1333</v>
      </c>
      <c r="F154" s="11" t="s">
        <v>150</v>
      </c>
      <c r="G154" s="4"/>
      <c r="H154" s="101">
        <v>3</v>
      </c>
      <c r="I154" s="101">
        <v>3.5</v>
      </c>
      <c r="J154" s="101">
        <v>35</v>
      </c>
      <c r="K154" s="101">
        <v>17.600000000000001</v>
      </c>
      <c r="L154" s="101">
        <v>21.1</v>
      </c>
      <c r="M154" s="103">
        <v>11490</v>
      </c>
      <c r="N154" s="105" t="s">
        <v>241</v>
      </c>
    </row>
    <row r="155" spans="1:14" ht="180" customHeight="1" outlineLevel="1">
      <c r="A155" s="136"/>
      <c r="B155" s="121" t="s">
        <v>1334</v>
      </c>
      <c r="C155" s="104"/>
      <c r="D155" s="117" t="s">
        <v>1335</v>
      </c>
      <c r="E155" s="119" t="s">
        <v>1559</v>
      </c>
      <c r="F155" s="11" t="s">
        <v>150</v>
      </c>
      <c r="G155" s="4"/>
      <c r="H155" s="101">
        <v>3.7</v>
      </c>
      <c r="I155" s="101">
        <v>5</v>
      </c>
      <c r="J155" s="153">
        <v>39</v>
      </c>
      <c r="K155" s="153">
        <v>21.5</v>
      </c>
      <c r="L155" s="153">
        <v>34.5</v>
      </c>
      <c r="M155" s="103">
        <v>15990</v>
      </c>
      <c r="N155" s="105" t="s">
        <v>241</v>
      </c>
    </row>
    <row r="156" spans="1:14" ht="180" customHeight="1" outlineLevel="1">
      <c r="A156" s="136"/>
      <c r="B156" s="121">
        <v>3502507</v>
      </c>
      <c r="C156" s="104"/>
      <c r="D156" s="117" t="s">
        <v>460</v>
      </c>
      <c r="E156" s="119" t="s">
        <v>1336</v>
      </c>
      <c r="F156" s="11" t="s">
        <v>215</v>
      </c>
      <c r="G156" s="4">
        <v>2953207</v>
      </c>
      <c r="H156" s="101">
        <v>1.95</v>
      </c>
      <c r="I156" s="101">
        <v>2.2000000000000002</v>
      </c>
      <c r="J156" s="101">
        <v>28.5</v>
      </c>
      <c r="K156" s="101">
        <v>10.5</v>
      </c>
      <c r="L156" s="101">
        <v>20</v>
      </c>
      <c r="M156" s="103">
        <v>11990</v>
      </c>
      <c r="N156" s="105" t="s">
        <v>241</v>
      </c>
    </row>
    <row r="157" spans="1:14" ht="180" customHeight="1" outlineLevel="1">
      <c r="A157" s="136"/>
      <c r="B157" s="121" t="s">
        <v>1337</v>
      </c>
      <c r="C157" s="104"/>
      <c r="D157" s="117" t="s">
        <v>1338</v>
      </c>
      <c r="E157" s="119" t="s">
        <v>1560</v>
      </c>
      <c r="F157" s="11" t="s">
        <v>215</v>
      </c>
      <c r="G157" s="4">
        <v>2953207</v>
      </c>
      <c r="H157" s="101">
        <v>2.7</v>
      </c>
      <c r="I157" s="101">
        <v>3.7</v>
      </c>
      <c r="J157" s="153">
        <v>26.8</v>
      </c>
      <c r="K157" s="153">
        <v>36</v>
      </c>
      <c r="L157" s="153">
        <v>11</v>
      </c>
      <c r="M157" s="103">
        <v>16490</v>
      </c>
      <c r="N157" s="105" t="s">
        <v>241</v>
      </c>
    </row>
    <row r="158" spans="1:14" ht="180" customHeight="1" outlineLevel="1">
      <c r="A158" s="136"/>
      <c r="B158" s="121">
        <v>3200707</v>
      </c>
      <c r="C158" s="104"/>
      <c r="D158" s="117" t="s">
        <v>461</v>
      </c>
      <c r="E158" s="119" t="s">
        <v>1561</v>
      </c>
      <c r="F158" s="11" t="s">
        <v>245</v>
      </c>
      <c r="G158" s="4">
        <v>3503507</v>
      </c>
      <c r="H158" s="101">
        <v>0.5</v>
      </c>
      <c r="I158" s="101">
        <v>0.66</v>
      </c>
      <c r="J158" s="101">
        <v>22.7</v>
      </c>
      <c r="K158" s="101">
        <v>14.7</v>
      </c>
      <c r="L158" s="101">
        <v>5</v>
      </c>
      <c r="M158" s="103">
        <v>4990</v>
      </c>
      <c r="N158" s="105" t="s">
        <v>241</v>
      </c>
    </row>
    <row r="159" spans="1:14" ht="180" customHeight="1" outlineLevel="1">
      <c r="A159" s="136"/>
      <c r="B159" s="121">
        <v>3200807</v>
      </c>
      <c r="C159" s="104"/>
      <c r="D159" s="117" t="s">
        <v>462</v>
      </c>
      <c r="E159" s="119" t="s">
        <v>1339</v>
      </c>
      <c r="F159" s="11" t="s">
        <v>312</v>
      </c>
      <c r="G159" s="4">
        <v>3503507</v>
      </c>
      <c r="H159" s="101">
        <v>0.85</v>
      </c>
      <c r="I159" s="101">
        <v>1.2</v>
      </c>
      <c r="J159" s="101">
        <v>24</v>
      </c>
      <c r="K159" s="101">
        <v>15.5</v>
      </c>
      <c r="L159" s="101">
        <v>12.5</v>
      </c>
      <c r="M159" s="103">
        <v>6990</v>
      </c>
      <c r="N159" s="105" t="s">
        <v>241</v>
      </c>
    </row>
    <row r="160" spans="1:14" ht="180" customHeight="1" outlineLevel="1">
      <c r="A160" s="136"/>
      <c r="B160" s="121" t="s">
        <v>1340</v>
      </c>
      <c r="C160" s="104"/>
      <c r="D160" s="117" t="s">
        <v>1341</v>
      </c>
      <c r="E160" s="119" t="s">
        <v>1562</v>
      </c>
      <c r="F160" s="11" t="s">
        <v>312</v>
      </c>
      <c r="G160" s="4">
        <v>3503507</v>
      </c>
      <c r="H160" s="101">
        <v>1.6</v>
      </c>
      <c r="I160" s="101">
        <v>2.7</v>
      </c>
      <c r="J160" s="153">
        <v>37.5</v>
      </c>
      <c r="K160" s="153">
        <v>16.8</v>
      </c>
      <c r="L160" s="153">
        <v>19</v>
      </c>
      <c r="M160" s="103">
        <v>11490</v>
      </c>
      <c r="N160" s="105" t="s">
        <v>241</v>
      </c>
    </row>
    <row r="161" spans="1:19" ht="180" customHeight="1" outlineLevel="1">
      <c r="A161" s="136"/>
      <c r="B161" s="121">
        <v>3400707</v>
      </c>
      <c r="C161" s="104"/>
      <c r="D161" s="117" t="s">
        <v>464</v>
      </c>
      <c r="E161" s="119" t="s">
        <v>1342</v>
      </c>
      <c r="F161" s="11" t="s">
        <v>140</v>
      </c>
      <c r="G161" s="4"/>
      <c r="H161" s="101">
        <v>2.9</v>
      </c>
      <c r="I161" s="101">
        <v>3.25</v>
      </c>
      <c r="J161" s="101">
        <v>27</v>
      </c>
      <c r="K161" s="101">
        <v>11.5</v>
      </c>
      <c r="L161" s="101">
        <v>30.8</v>
      </c>
      <c r="M161" s="103">
        <v>16990</v>
      </c>
      <c r="N161" s="105" t="s">
        <v>241</v>
      </c>
    </row>
    <row r="162" spans="1:19" ht="180" customHeight="1" outlineLevel="1">
      <c r="A162" s="136"/>
      <c r="B162" s="121" t="s">
        <v>1343</v>
      </c>
      <c r="C162" s="104"/>
      <c r="D162" s="117" t="s">
        <v>1344</v>
      </c>
      <c r="E162" s="119" t="s">
        <v>1563</v>
      </c>
      <c r="F162" s="11" t="s">
        <v>140</v>
      </c>
      <c r="G162" s="4"/>
      <c r="H162" s="101">
        <v>3.6</v>
      </c>
      <c r="I162" s="101">
        <v>4.8</v>
      </c>
      <c r="J162" s="153">
        <v>35.700000000000003</v>
      </c>
      <c r="K162" s="153">
        <v>12</v>
      </c>
      <c r="L162" s="153">
        <v>43.5</v>
      </c>
      <c r="M162" s="103">
        <v>21490</v>
      </c>
      <c r="N162" s="105" t="s">
        <v>241</v>
      </c>
    </row>
    <row r="163" spans="1:19" ht="180" customHeight="1" outlineLevel="1">
      <c r="A163" s="136"/>
      <c r="B163" s="121">
        <v>3400107</v>
      </c>
      <c r="C163" s="104"/>
      <c r="D163" s="117" t="s">
        <v>1345</v>
      </c>
      <c r="E163" s="119" t="s">
        <v>1346</v>
      </c>
      <c r="F163" s="11" t="s">
        <v>139</v>
      </c>
      <c r="G163" s="4"/>
      <c r="H163" s="101">
        <v>1.6</v>
      </c>
      <c r="I163" s="101">
        <v>1.8</v>
      </c>
      <c r="J163" s="101">
        <v>20.8</v>
      </c>
      <c r="K163" s="101">
        <v>9.3000000000000007</v>
      </c>
      <c r="L163" s="101">
        <v>21.55</v>
      </c>
      <c r="M163" s="103">
        <v>7490</v>
      </c>
      <c r="N163" s="105" t="s">
        <v>241</v>
      </c>
    </row>
    <row r="164" spans="1:19" ht="180" customHeight="1" outlineLevel="1">
      <c r="A164" s="136"/>
      <c r="B164" s="121" t="s">
        <v>1347</v>
      </c>
      <c r="C164" s="104"/>
      <c r="D164" s="117" t="s">
        <v>1348</v>
      </c>
      <c r="E164" s="119" t="s">
        <v>1564</v>
      </c>
      <c r="F164" s="11" t="s">
        <v>139</v>
      </c>
      <c r="G164" s="4"/>
      <c r="H164" s="101">
        <v>2.2999999999999998</v>
      </c>
      <c r="I164" s="101">
        <v>3.3</v>
      </c>
      <c r="J164" s="153">
        <v>26.8</v>
      </c>
      <c r="K164" s="153">
        <v>36</v>
      </c>
      <c r="L164" s="153">
        <v>11</v>
      </c>
      <c r="M164" s="103">
        <v>11990</v>
      </c>
      <c r="N164" s="105" t="s">
        <v>241</v>
      </c>
    </row>
    <row r="165" spans="1:19" ht="180" customHeight="1" outlineLevel="1">
      <c r="A165" s="136"/>
      <c r="B165" s="121">
        <v>3400207</v>
      </c>
      <c r="C165" s="104"/>
      <c r="D165" s="117" t="s">
        <v>465</v>
      </c>
      <c r="E165" s="119" t="s">
        <v>1349</v>
      </c>
      <c r="F165" s="11" t="s">
        <v>137</v>
      </c>
      <c r="G165" s="4"/>
      <c r="H165" s="101">
        <v>0.65</v>
      </c>
      <c r="I165" s="101">
        <v>0.86</v>
      </c>
      <c r="J165" s="101">
        <v>17.3</v>
      </c>
      <c r="K165" s="101">
        <v>7.5</v>
      </c>
      <c r="L165" s="101">
        <v>22</v>
      </c>
      <c r="M165" s="103">
        <v>6490</v>
      </c>
      <c r="N165" s="105" t="s">
        <v>241</v>
      </c>
    </row>
    <row r="166" spans="1:19" ht="180" customHeight="1" outlineLevel="1">
      <c r="A166" s="136"/>
      <c r="B166" s="121" t="s">
        <v>1350</v>
      </c>
      <c r="C166" s="104"/>
      <c r="D166" s="117" t="s">
        <v>1351</v>
      </c>
      <c r="E166" s="119" t="s">
        <v>1565</v>
      </c>
      <c r="F166" s="11" t="s">
        <v>137</v>
      </c>
      <c r="G166" s="4"/>
      <c r="H166" s="101">
        <v>1.7</v>
      </c>
      <c r="I166" s="101">
        <v>2.7</v>
      </c>
      <c r="J166" s="153">
        <v>26.8</v>
      </c>
      <c r="K166" s="153">
        <v>36</v>
      </c>
      <c r="L166" s="153">
        <v>11</v>
      </c>
      <c r="M166" s="103">
        <v>12990</v>
      </c>
      <c r="N166" s="105" t="s">
        <v>241</v>
      </c>
    </row>
    <row r="167" spans="1:19" ht="180" customHeight="1" outlineLevel="1">
      <c r="A167" s="136"/>
      <c r="B167" s="121">
        <v>3502207</v>
      </c>
      <c r="C167" s="104"/>
      <c r="D167" s="117" t="s">
        <v>463</v>
      </c>
      <c r="E167" s="119" t="s">
        <v>1352</v>
      </c>
      <c r="F167" s="11" t="s">
        <v>313</v>
      </c>
      <c r="G167" s="4"/>
      <c r="H167" s="101">
        <v>0.5</v>
      </c>
      <c r="I167" s="101">
        <v>0.8</v>
      </c>
      <c r="J167" s="101">
        <v>23.5</v>
      </c>
      <c r="K167" s="101">
        <v>19.7</v>
      </c>
      <c r="L167" s="101">
        <v>7</v>
      </c>
      <c r="M167" s="103">
        <v>2990</v>
      </c>
      <c r="N167" s="105" t="s">
        <v>241</v>
      </c>
    </row>
    <row r="168" spans="1:19" ht="180" customHeight="1" outlineLevel="1">
      <c r="A168" s="136"/>
      <c r="B168" s="121" t="s">
        <v>1353</v>
      </c>
      <c r="C168" s="104"/>
      <c r="D168" s="117" t="s">
        <v>1354</v>
      </c>
      <c r="E168" s="119" t="s">
        <v>1566</v>
      </c>
      <c r="F168" s="11" t="s">
        <v>313</v>
      </c>
      <c r="G168" s="4"/>
      <c r="H168" s="101">
        <v>1.2</v>
      </c>
      <c r="I168" s="101">
        <v>2.2999999999999998</v>
      </c>
      <c r="J168" s="153">
        <v>26.8</v>
      </c>
      <c r="K168" s="153">
        <v>36</v>
      </c>
      <c r="L168" s="153">
        <v>11</v>
      </c>
      <c r="M168" s="103">
        <v>7490</v>
      </c>
      <c r="N168" s="105" t="s">
        <v>241</v>
      </c>
    </row>
    <row r="169" spans="1:19" ht="180" customHeight="1" outlineLevel="1">
      <c r="A169" s="136"/>
      <c r="B169" s="121">
        <v>3501707</v>
      </c>
      <c r="C169" s="104"/>
      <c r="D169" s="117" t="s">
        <v>466</v>
      </c>
      <c r="E169" s="119" t="s">
        <v>1355</v>
      </c>
      <c r="F169" s="11" t="s">
        <v>314</v>
      </c>
      <c r="G169" s="4"/>
      <c r="H169" s="101">
        <v>2.0499999999999998</v>
      </c>
      <c r="I169" s="101">
        <v>2.5499999999999998</v>
      </c>
      <c r="J169" s="101">
        <v>45</v>
      </c>
      <c r="K169" s="101">
        <v>28.5</v>
      </c>
      <c r="L169" s="101">
        <v>8.5</v>
      </c>
      <c r="M169" s="103">
        <v>11990</v>
      </c>
      <c r="N169" s="105" t="s">
        <v>241</v>
      </c>
      <c r="S169" s="32"/>
    </row>
    <row r="170" spans="1:19" ht="180" customHeight="1" outlineLevel="1">
      <c r="A170" s="136"/>
      <c r="B170" s="121" t="s">
        <v>467</v>
      </c>
      <c r="C170" s="104"/>
      <c r="D170" s="117" t="s">
        <v>1022</v>
      </c>
      <c r="E170" s="119" t="s">
        <v>1567</v>
      </c>
      <c r="F170" s="11" t="s">
        <v>314</v>
      </c>
      <c r="G170" s="4"/>
      <c r="H170" s="101">
        <v>2.8</v>
      </c>
      <c r="I170" s="101">
        <v>3.7</v>
      </c>
      <c r="J170" s="101">
        <v>45</v>
      </c>
      <c r="K170" s="101">
        <v>28.5</v>
      </c>
      <c r="L170" s="101">
        <v>8.5</v>
      </c>
      <c r="M170" s="103">
        <v>16990</v>
      </c>
      <c r="N170" s="105" t="s">
        <v>241</v>
      </c>
      <c r="S170" s="32"/>
    </row>
    <row r="171" spans="1:19" ht="180" customHeight="1" outlineLevel="1">
      <c r="A171" s="136"/>
      <c r="B171" s="121">
        <v>3502107</v>
      </c>
      <c r="C171" s="104"/>
      <c r="D171" s="117" t="s">
        <v>459</v>
      </c>
      <c r="E171" s="119" t="s">
        <v>1356</v>
      </c>
      <c r="F171" s="11" t="s">
        <v>148</v>
      </c>
      <c r="G171" s="4"/>
      <c r="H171" s="101">
        <v>1.9</v>
      </c>
      <c r="I171" s="101">
        <v>2.4</v>
      </c>
      <c r="J171" s="101">
        <v>26.5</v>
      </c>
      <c r="K171" s="101">
        <v>26.5</v>
      </c>
      <c r="L171" s="101">
        <v>24</v>
      </c>
      <c r="M171" s="103">
        <v>5990</v>
      </c>
      <c r="N171" s="105" t="s">
        <v>241</v>
      </c>
    </row>
    <row r="172" spans="1:19" ht="180" customHeight="1" outlineLevel="1">
      <c r="A172" s="136"/>
      <c r="B172" s="121">
        <v>3707307</v>
      </c>
      <c r="C172" s="104"/>
      <c r="D172" s="117" t="s">
        <v>468</v>
      </c>
      <c r="E172" s="119" t="s">
        <v>1357</v>
      </c>
      <c r="F172" s="11" t="s">
        <v>136</v>
      </c>
      <c r="G172" s="4"/>
      <c r="H172" s="101">
        <v>3.7</v>
      </c>
      <c r="I172" s="101">
        <v>4.0999999999999996</v>
      </c>
      <c r="J172" s="101">
        <v>42</v>
      </c>
      <c r="K172" s="101">
        <v>16</v>
      </c>
      <c r="L172" s="101">
        <v>24</v>
      </c>
      <c r="M172" s="103">
        <v>7990</v>
      </c>
      <c r="N172" s="105" t="s">
        <v>241</v>
      </c>
    </row>
    <row r="173" spans="1:19" ht="180" customHeight="1" outlineLevel="1">
      <c r="A173" s="136"/>
      <c r="B173" s="121">
        <v>3503407</v>
      </c>
      <c r="C173" s="104"/>
      <c r="D173" s="117" t="s">
        <v>365</v>
      </c>
      <c r="E173" s="119" t="s">
        <v>1358</v>
      </c>
      <c r="F173" s="11" t="s">
        <v>315</v>
      </c>
      <c r="G173" s="4"/>
      <c r="H173" s="101">
        <v>2.5</v>
      </c>
      <c r="I173" s="101">
        <v>3</v>
      </c>
      <c r="J173" s="101">
        <v>35.5</v>
      </c>
      <c r="K173" s="101">
        <v>28.8</v>
      </c>
      <c r="L173" s="101">
        <v>29.6</v>
      </c>
      <c r="M173" s="103">
        <v>6990</v>
      </c>
      <c r="N173" s="105" t="s">
        <v>241</v>
      </c>
    </row>
    <row r="174" spans="1:19" ht="180" customHeight="1" outlineLevel="1">
      <c r="A174" s="136"/>
      <c r="B174" s="121">
        <v>3503107</v>
      </c>
      <c r="C174" s="104"/>
      <c r="D174" s="117" t="s">
        <v>422</v>
      </c>
      <c r="E174" s="119" t="s">
        <v>1359</v>
      </c>
      <c r="F174" s="11" t="s">
        <v>246</v>
      </c>
      <c r="G174" s="4"/>
      <c r="H174" s="101">
        <v>1.04</v>
      </c>
      <c r="I174" s="101">
        <v>1.2</v>
      </c>
      <c r="J174" s="101">
        <v>17.7</v>
      </c>
      <c r="K174" s="101">
        <v>15.8</v>
      </c>
      <c r="L174" s="101">
        <v>15</v>
      </c>
      <c r="M174" s="103">
        <v>7990</v>
      </c>
      <c r="N174" s="105" t="s">
        <v>241</v>
      </c>
    </row>
    <row r="175" spans="1:19" ht="180" customHeight="1" outlineLevel="1">
      <c r="A175" s="136"/>
      <c r="B175" s="121">
        <v>3400807</v>
      </c>
      <c r="C175" s="104"/>
      <c r="D175" s="117" t="s">
        <v>469</v>
      </c>
      <c r="E175" s="119" t="s">
        <v>1360</v>
      </c>
      <c r="F175" s="11" t="s">
        <v>233</v>
      </c>
      <c r="G175" s="4"/>
      <c r="H175" s="101">
        <v>1.82</v>
      </c>
      <c r="I175" s="101">
        <v>2.44</v>
      </c>
      <c r="J175" s="101">
        <v>37.5</v>
      </c>
      <c r="K175" s="101">
        <v>19</v>
      </c>
      <c r="L175" s="101">
        <v>24.5</v>
      </c>
      <c r="M175" s="103">
        <v>8990</v>
      </c>
      <c r="N175" s="105" t="s">
        <v>241</v>
      </c>
    </row>
    <row r="176" spans="1:19" ht="180" customHeight="1" outlineLevel="1">
      <c r="A176" s="136"/>
      <c r="B176" s="121">
        <v>3401407</v>
      </c>
      <c r="C176" s="104"/>
      <c r="D176" s="117" t="s">
        <v>470</v>
      </c>
      <c r="E176" s="119" t="s">
        <v>1361</v>
      </c>
      <c r="F176" s="11" t="s">
        <v>234</v>
      </c>
      <c r="G176" s="4"/>
      <c r="H176" s="101">
        <v>4.2</v>
      </c>
      <c r="I176" s="101">
        <v>4.88</v>
      </c>
      <c r="J176" s="101">
        <v>36.200000000000003</v>
      </c>
      <c r="K176" s="101">
        <v>17.7</v>
      </c>
      <c r="L176" s="101">
        <v>22.5</v>
      </c>
      <c r="M176" s="103">
        <v>11990</v>
      </c>
      <c r="N176" s="105" t="s">
        <v>241</v>
      </c>
    </row>
    <row r="177" spans="1:19" ht="180" customHeight="1" outlineLevel="1">
      <c r="A177" s="134"/>
      <c r="B177" s="121">
        <v>3503607</v>
      </c>
      <c r="C177" s="104"/>
      <c r="D177" s="117" t="s">
        <v>471</v>
      </c>
      <c r="E177" s="119" t="s">
        <v>1362</v>
      </c>
      <c r="F177" s="11" t="s">
        <v>346</v>
      </c>
      <c r="G177" s="4"/>
      <c r="H177" s="101">
        <v>2.3199999999999998</v>
      </c>
      <c r="I177" s="101">
        <v>3.02</v>
      </c>
      <c r="J177" s="101">
        <v>75</v>
      </c>
      <c r="K177" s="101">
        <v>26</v>
      </c>
      <c r="L177" s="101">
        <v>10.8</v>
      </c>
      <c r="M177" s="103">
        <v>10990</v>
      </c>
      <c r="N177" s="105" t="s">
        <v>241</v>
      </c>
      <c r="S177" s="32"/>
    </row>
    <row r="178" spans="1:19" ht="180" customHeight="1" outlineLevel="1">
      <c r="A178" s="136"/>
      <c r="B178" s="121">
        <v>3401107</v>
      </c>
      <c r="C178" s="104"/>
      <c r="D178" s="117" t="s">
        <v>472</v>
      </c>
      <c r="E178" s="119" t="s">
        <v>1363</v>
      </c>
      <c r="F178" s="11" t="s">
        <v>202</v>
      </c>
      <c r="G178" s="4"/>
      <c r="H178" s="101">
        <v>3.33</v>
      </c>
      <c r="I178" s="101">
        <v>3.97</v>
      </c>
      <c r="J178" s="101">
        <v>82</v>
      </c>
      <c r="K178" s="101">
        <v>19</v>
      </c>
      <c r="L178" s="101">
        <v>19</v>
      </c>
      <c r="M178" s="103">
        <v>10990</v>
      </c>
      <c r="N178" s="105" t="s">
        <v>241</v>
      </c>
      <c r="S178" s="32"/>
    </row>
    <row r="179" spans="1:19" ht="180" customHeight="1" outlineLevel="1">
      <c r="A179" s="136"/>
      <c r="B179" s="121">
        <v>3401307</v>
      </c>
      <c r="C179" s="104"/>
      <c r="D179" s="117" t="s">
        <v>394</v>
      </c>
      <c r="E179" s="119" t="s">
        <v>1364</v>
      </c>
      <c r="F179" s="11" t="s">
        <v>24</v>
      </c>
      <c r="G179" s="4"/>
      <c r="H179" s="101">
        <v>1.8</v>
      </c>
      <c r="I179" s="101">
        <v>2.1</v>
      </c>
      <c r="J179" s="101">
        <v>28.8</v>
      </c>
      <c r="K179" s="101">
        <v>25.3</v>
      </c>
      <c r="L179" s="101">
        <v>21.5</v>
      </c>
      <c r="M179" s="103">
        <v>6990</v>
      </c>
      <c r="N179" s="105" t="s">
        <v>241</v>
      </c>
      <c r="S179" s="32"/>
    </row>
    <row r="180" spans="1:19" s="7" customFormat="1" ht="180" customHeight="1" outlineLevel="1">
      <c r="A180" s="134"/>
      <c r="B180" s="121">
        <v>3503707</v>
      </c>
      <c r="C180" s="137"/>
      <c r="D180" s="117" t="s">
        <v>473</v>
      </c>
      <c r="E180" s="119" t="s">
        <v>1365</v>
      </c>
      <c r="F180" s="11" t="s">
        <v>347</v>
      </c>
      <c r="G180" s="4"/>
      <c r="H180" s="97">
        <v>0.7</v>
      </c>
      <c r="I180" s="101">
        <v>0.95</v>
      </c>
      <c r="J180" s="101">
        <v>22.5</v>
      </c>
      <c r="K180" s="101">
        <v>9</v>
      </c>
      <c r="L180" s="101">
        <v>20.100000000000001</v>
      </c>
      <c r="M180" s="103">
        <v>5990</v>
      </c>
      <c r="N180" s="105" t="s">
        <v>241</v>
      </c>
      <c r="P180" s="5"/>
      <c r="Q180" s="5"/>
      <c r="S180" s="158"/>
    </row>
    <row r="181" spans="1:19" ht="180" customHeight="1" outlineLevel="1">
      <c r="A181" s="136"/>
      <c r="B181" s="121">
        <v>3401207</v>
      </c>
      <c r="C181" s="104"/>
      <c r="D181" s="117" t="s">
        <v>474</v>
      </c>
      <c r="E181" s="119" t="s">
        <v>1366</v>
      </c>
      <c r="F181" s="11" t="s">
        <v>141</v>
      </c>
      <c r="G181" s="4"/>
      <c r="H181" s="101">
        <v>0.61</v>
      </c>
      <c r="I181" s="101">
        <v>0.75</v>
      </c>
      <c r="J181" s="101">
        <v>24</v>
      </c>
      <c r="K181" s="101">
        <v>10.7</v>
      </c>
      <c r="L181" s="101">
        <v>19</v>
      </c>
      <c r="M181" s="103">
        <v>5490</v>
      </c>
      <c r="N181" s="105" t="s">
        <v>241</v>
      </c>
      <c r="S181" s="32"/>
    </row>
    <row r="182" spans="1:19" ht="180" customHeight="1" outlineLevel="1">
      <c r="A182" s="136"/>
      <c r="B182" s="121">
        <v>3501007</v>
      </c>
      <c r="C182" s="104"/>
      <c r="D182" s="117" t="s">
        <v>475</v>
      </c>
      <c r="E182" s="119" t="s">
        <v>1367</v>
      </c>
      <c r="F182" s="11" t="s">
        <v>173</v>
      </c>
      <c r="G182" s="4"/>
      <c r="H182" s="101">
        <v>0.25</v>
      </c>
      <c r="I182" s="101">
        <v>0.35</v>
      </c>
      <c r="J182" s="101">
        <v>10.7</v>
      </c>
      <c r="K182" s="101">
        <v>8.6999999999999993</v>
      </c>
      <c r="L182" s="101">
        <v>13.9</v>
      </c>
      <c r="M182" s="103">
        <v>2990</v>
      </c>
      <c r="N182" s="105" t="s">
        <v>241</v>
      </c>
      <c r="S182" s="32"/>
    </row>
    <row r="183" spans="1:19" ht="180" customHeight="1" outlineLevel="1">
      <c r="A183" s="136"/>
      <c r="B183" s="121">
        <v>3502407</v>
      </c>
      <c r="C183" s="137"/>
      <c r="D183" s="117" t="s">
        <v>476</v>
      </c>
      <c r="E183" s="119" t="s">
        <v>477</v>
      </c>
      <c r="F183" s="11" t="s">
        <v>181</v>
      </c>
      <c r="G183" s="4"/>
      <c r="H183" s="101">
        <v>0.27500000000000002</v>
      </c>
      <c r="I183" s="101">
        <v>0.43</v>
      </c>
      <c r="J183" s="101">
        <v>13.5</v>
      </c>
      <c r="K183" s="101">
        <v>10</v>
      </c>
      <c r="L183" s="101">
        <v>22.5</v>
      </c>
      <c r="M183" s="103">
        <v>1490</v>
      </c>
      <c r="N183" s="105" t="s">
        <v>241</v>
      </c>
      <c r="S183" s="32"/>
    </row>
    <row r="184" spans="1:19" ht="180" customHeight="1" outlineLevel="1">
      <c r="A184" s="136"/>
      <c r="B184" s="121">
        <v>4700007</v>
      </c>
      <c r="C184" s="104"/>
      <c r="D184" s="117" t="s">
        <v>478</v>
      </c>
      <c r="E184" s="119" t="s">
        <v>1368</v>
      </c>
      <c r="F184" s="11" t="s">
        <v>23</v>
      </c>
      <c r="G184" s="4"/>
      <c r="H184" s="101">
        <v>0.88</v>
      </c>
      <c r="I184" s="101">
        <v>1.27</v>
      </c>
      <c r="J184" s="101">
        <v>49</v>
      </c>
      <c r="K184" s="101">
        <v>15.5</v>
      </c>
      <c r="L184" s="101">
        <v>16</v>
      </c>
      <c r="M184" s="103">
        <v>3990</v>
      </c>
      <c r="N184" s="105" t="s">
        <v>241</v>
      </c>
      <c r="S184" s="32"/>
    </row>
    <row r="185" spans="1:19" ht="180" customHeight="1" outlineLevel="1">
      <c r="A185" s="139" t="s">
        <v>1423</v>
      </c>
      <c r="B185" s="121">
        <v>4702107</v>
      </c>
      <c r="C185" s="138"/>
      <c r="D185" s="117" t="s">
        <v>1449</v>
      </c>
      <c r="E185" s="119" t="s">
        <v>1568</v>
      </c>
      <c r="F185" s="11" t="s">
        <v>1438</v>
      </c>
      <c r="G185" s="4">
        <v>2950707</v>
      </c>
      <c r="H185" s="125">
        <v>6.1</v>
      </c>
      <c r="I185" s="125">
        <v>7.5</v>
      </c>
      <c r="J185" s="125">
        <v>79</v>
      </c>
      <c r="K185" s="125">
        <v>28</v>
      </c>
      <c r="L185" s="125">
        <v>18.5</v>
      </c>
      <c r="M185" s="103">
        <v>13990</v>
      </c>
      <c r="N185" s="105" t="s">
        <v>241</v>
      </c>
      <c r="S185" s="32"/>
    </row>
    <row r="186" spans="1:19" ht="180" customHeight="1" outlineLevel="1">
      <c r="A186" s="139" t="s">
        <v>1423</v>
      </c>
      <c r="B186" s="121" t="s">
        <v>1439</v>
      </c>
      <c r="C186" s="138"/>
      <c r="D186" s="117" t="s">
        <v>1440</v>
      </c>
      <c r="E186" s="119" t="s">
        <v>1569</v>
      </c>
      <c r="F186" s="11" t="s">
        <v>1438</v>
      </c>
      <c r="G186" s="4">
        <v>2950707</v>
      </c>
      <c r="H186" s="125">
        <v>6.6</v>
      </c>
      <c r="I186" s="125">
        <v>8.3000000000000007</v>
      </c>
      <c r="J186" s="125">
        <v>79</v>
      </c>
      <c r="K186" s="125">
        <v>28</v>
      </c>
      <c r="L186" s="125">
        <v>18.5</v>
      </c>
      <c r="M186" s="103">
        <v>15990</v>
      </c>
      <c r="N186" s="105" t="s">
        <v>241</v>
      </c>
      <c r="S186" s="32"/>
    </row>
    <row r="187" spans="1:19" ht="180" customHeight="1" outlineLevel="1">
      <c r="A187" s="139" t="s">
        <v>1423</v>
      </c>
      <c r="B187" s="121" t="s">
        <v>1441</v>
      </c>
      <c r="C187" s="138"/>
      <c r="D187" s="117" t="s">
        <v>1442</v>
      </c>
      <c r="E187" s="119" t="s">
        <v>1570</v>
      </c>
      <c r="F187" s="11" t="s">
        <v>1438</v>
      </c>
      <c r="G187" s="4">
        <v>2950707</v>
      </c>
      <c r="H187" s="125">
        <v>6.8</v>
      </c>
      <c r="I187" s="125">
        <v>8.4</v>
      </c>
      <c r="J187" s="125">
        <v>79</v>
      </c>
      <c r="K187" s="125">
        <v>28</v>
      </c>
      <c r="L187" s="125">
        <v>18.5</v>
      </c>
      <c r="M187" s="103">
        <v>17990</v>
      </c>
      <c r="N187" s="105" t="s">
        <v>241</v>
      </c>
      <c r="S187" s="32"/>
    </row>
    <row r="188" spans="1:19" ht="180" customHeight="1" outlineLevel="1">
      <c r="A188" s="139" t="s">
        <v>1423</v>
      </c>
      <c r="B188" s="121">
        <v>4702007</v>
      </c>
      <c r="C188" s="138"/>
      <c r="D188" s="117" t="s">
        <v>1443</v>
      </c>
      <c r="E188" s="119" t="s">
        <v>1571</v>
      </c>
      <c r="F188" s="11" t="s">
        <v>1444</v>
      </c>
      <c r="G188" s="4">
        <v>2950707</v>
      </c>
      <c r="H188" s="125">
        <v>6.1</v>
      </c>
      <c r="I188" s="125">
        <v>7.5</v>
      </c>
      <c r="J188" s="125">
        <v>79</v>
      </c>
      <c r="K188" s="125">
        <v>28</v>
      </c>
      <c r="L188" s="125">
        <v>18.5</v>
      </c>
      <c r="M188" s="103">
        <v>15990</v>
      </c>
      <c r="N188" s="105" t="s">
        <v>241</v>
      </c>
      <c r="S188" s="32"/>
    </row>
    <row r="189" spans="1:19" ht="180" customHeight="1" outlineLevel="1">
      <c r="A189" s="139" t="s">
        <v>1423</v>
      </c>
      <c r="B189" s="121" t="s">
        <v>1445</v>
      </c>
      <c r="C189" s="138"/>
      <c r="D189" s="117" t="s">
        <v>1446</v>
      </c>
      <c r="E189" s="119" t="s">
        <v>1572</v>
      </c>
      <c r="F189" s="11" t="s">
        <v>1444</v>
      </c>
      <c r="G189" s="4">
        <v>2950707</v>
      </c>
      <c r="H189" s="125">
        <v>6.6</v>
      </c>
      <c r="I189" s="125">
        <v>8.3000000000000007</v>
      </c>
      <c r="J189" s="125">
        <v>79</v>
      </c>
      <c r="K189" s="125">
        <v>28</v>
      </c>
      <c r="L189" s="125">
        <v>18.5</v>
      </c>
      <c r="M189" s="103">
        <v>18990</v>
      </c>
      <c r="N189" s="105" t="s">
        <v>241</v>
      </c>
      <c r="S189" s="32"/>
    </row>
    <row r="190" spans="1:19" ht="180" customHeight="1" outlineLevel="1">
      <c r="A190" s="139" t="s">
        <v>1423</v>
      </c>
      <c r="B190" s="121" t="s">
        <v>1447</v>
      </c>
      <c r="C190" s="138"/>
      <c r="D190" s="117" t="s">
        <v>1448</v>
      </c>
      <c r="E190" s="119" t="s">
        <v>1573</v>
      </c>
      <c r="F190" s="11" t="s">
        <v>1444</v>
      </c>
      <c r="G190" s="4">
        <v>2950707</v>
      </c>
      <c r="H190" s="125">
        <v>6.8</v>
      </c>
      <c r="I190" s="125">
        <v>8.4</v>
      </c>
      <c r="J190" s="125">
        <v>79</v>
      </c>
      <c r="K190" s="125">
        <v>28</v>
      </c>
      <c r="L190" s="125">
        <v>18.5</v>
      </c>
      <c r="M190" s="103">
        <v>20990</v>
      </c>
      <c r="N190" s="105" t="s">
        <v>241</v>
      </c>
      <c r="S190" s="32"/>
    </row>
    <row r="191" spans="1:19" ht="180" customHeight="1" outlineLevel="1">
      <c r="A191" s="136"/>
      <c r="B191" s="121" t="s">
        <v>133</v>
      </c>
      <c r="C191" s="104"/>
      <c r="D191" s="117" t="s">
        <v>1575</v>
      </c>
      <c r="E191" s="119" t="s">
        <v>1574</v>
      </c>
      <c r="F191" s="11" t="s">
        <v>1436</v>
      </c>
      <c r="G191" s="4">
        <v>2950707</v>
      </c>
      <c r="H191" s="101">
        <v>4.8600000000000003</v>
      </c>
      <c r="I191" s="101">
        <v>7.02</v>
      </c>
      <c r="J191" s="101">
        <v>79.5</v>
      </c>
      <c r="K191" s="101">
        <v>28.5</v>
      </c>
      <c r="L191" s="101">
        <v>19.5</v>
      </c>
      <c r="M191" s="103">
        <v>29990</v>
      </c>
      <c r="N191" s="105" t="s">
        <v>241</v>
      </c>
      <c r="S191" s="32"/>
    </row>
    <row r="192" spans="1:19" ht="180" customHeight="1" outlineLevel="1">
      <c r="A192" s="136"/>
      <c r="B192" s="121" t="s">
        <v>134</v>
      </c>
      <c r="C192" s="138"/>
      <c r="D192" s="117" t="s">
        <v>1576</v>
      </c>
      <c r="E192" s="119" t="s">
        <v>1577</v>
      </c>
      <c r="F192" s="11" t="s">
        <v>1437</v>
      </c>
      <c r="G192" s="4">
        <v>2950707</v>
      </c>
      <c r="H192" s="101">
        <v>9.6</v>
      </c>
      <c r="I192" s="101">
        <v>12.34</v>
      </c>
      <c r="J192" s="101">
        <v>102</v>
      </c>
      <c r="K192" s="101">
        <v>36.5</v>
      </c>
      <c r="L192" s="101">
        <v>17</v>
      </c>
      <c r="M192" s="103">
        <v>39990</v>
      </c>
      <c r="N192" s="105" t="s">
        <v>241</v>
      </c>
      <c r="S192" s="32"/>
    </row>
    <row r="193" spans="1:19" ht="180" customHeight="1" outlineLevel="1">
      <c r="A193" s="118"/>
      <c r="B193" s="121">
        <v>2957707</v>
      </c>
      <c r="C193" s="104"/>
      <c r="D193" s="117" t="s">
        <v>427</v>
      </c>
      <c r="E193" s="119" t="s">
        <v>1588</v>
      </c>
      <c r="F193" s="11" t="s">
        <v>479</v>
      </c>
      <c r="G193" s="4"/>
      <c r="H193" s="101">
        <v>0.48</v>
      </c>
      <c r="I193" s="101">
        <v>0.78</v>
      </c>
      <c r="J193" s="101">
        <v>14</v>
      </c>
      <c r="K193" s="101">
        <v>8.5</v>
      </c>
      <c r="L193" s="101">
        <v>6.5</v>
      </c>
      <c r="M193" s="103">
        <v>2990</v>
      </c>
      <c r="N193" s="105" t="s">
        <v>241</v>
      </c>
      <c r="S193" s="32"/>
    </row>
    <row r="194" spans="1:19" ht="180" customHeight="1" outlineLevel="1">
      <c r="A194" s="118"/>
      <c r="B194" s="121">
        <v>2958907</v>
      </c>
      <c r="C194" s="104"/>
      <c r="D194" s="117" t="s">
        <v>428</v>
      </c>
      <c r="E194" s="119" t="s">
        <v>1585</v>
      </c>
      <c r="F194" s="11" t="s">
        <v>360</v>
      </c>
      <c r="G194" s="4"/>
      <c r="H194" s="101">
        <v>0.8</v>
      </c>
      <c r="I194" s="101">
        <v>1.1000000000000001</v>
      </c>
      <c r="J194" s="101">
        <v>14</v>
      </c>
      <c r="K194" s="101">
        <v>8.5</v>
      </c>
      <c r="L194" s="101">
        <v>8</v>
      </c>
      <c r="M194" s="103">
        <v>4990</v>
      </c>
      <c r="N194" s="105" t="s">
        <v>241</v>
      </c>
      <c r="S194" s="32"/>
    </row>
    <row r="195" spans="1:19" ht="180" customHeight="1" outlineLevel="1">
      <c r="A195" s="118"/>
      <c r="B195" s="121">
        <v>2957807</v>
      </c>
      <c r="C195" s="104"/>
      <c r="D195" s="117" t="s">
        <v>480</v>
      </c>
      <c r="E195" s="119" t="s">
        <v>1584</v>
      </c>
      <c r="F195" s="11" t="s">
        <v>361</v>
      </c>
      <c r="G195" s="4"/>
      <c r="H195" s="101">
        <v>0.8</v>
      </c>
      <c r="I195" s="101">
        <v>1.1000000000000001</v>
      </c>
      <c r="J195" s="101">
        <v>14</v>
      </c>
      <c r="K195" s="101">
        <v>8.5</v>
      </c>
      <c r="L195" s="101">
        <v>8</v>
      </c>
      <c r="M195" s="103">
        <v>5990</v>
      </c>
      <c r="N195" s="105" t="s">
        <v>241</v>
      </c>
      <c r="S195" s="32"/>
    </row>
    <row r="196" spans="1:19" ht="180" customHeight="1" outlineLevel="1">
      <c r="A196" s="118"/>
      <c r="B196" s="121">
        <v>2957907</v>
      </c>
      <c r="C196" s="104"/>
      <c r="D196" s="117" t="s">
        <v>481</v>
      </c>
      <c r="E196" s="119" t="s">
        <v>1586</v>
      </c>
      <c r="F196" s="11" t="s">
        <v>362</v>
      </c>
      <c r="G196" s="4"/>
      <c r="H196" s="101">
        <v>1.1599999999999999</v>
      </c>
      <c r="I196" s="101">
        <v>1.46</v>
      </c>
      <c r="J196" s="101">
        <v>15</v>
      </c>
      <c r="K196" s="101">
        <v>9.5</v>
      </c>
      <c r="L196" s="101">
        <v>9.5</v>
      </c>
      <c r="M196" s="103">
        <v>9990</v>
      </c>
      <c r="N196" s="105" t="s">
        <v>241</v>
      </c>
      <c r="S196" s="32"/>
    </row>
    <row r="197" spans="1:19" ht="180" customHeight="1" outlineLevel="1">
      <c r="A197" s="118"/>
      <c r="B197" s="121">
        <v>2960607</v>
      </c>
      <c r="C197" s="104"/>
      <c r="D197" s="117" t="s">
        <v>1369</v>
      </c>
      <c r="E197" s="119" t="s">
        <v>1587</v>
      </c>
      <c r="F197" s="11" t="s">
        <v>1370</v>
      </c>
      <c r="G197" s="4"/>
      <c r="H197" s="101">
        <v>0.65</v>
      </c>
      <c r="I197" s="101">
        <v>0.77</v>
      </c>
      <c r="J197" s="101">
        <v>8.5</v>
      </c>
      <c r="K197" s="101">
        <v>16</v>
      </c>
      <c r="L197" s="101">
        <v>6.5</v>
      </c>
      <c r="M197" s="103">
        <v>5990</v>
      </c>
      <c r="N197" s="105" t="s">
        <v>241</v>
      </c>
    </row>
    <row r="198" spans="1:19" ht="180" customHeight="1" outlineLevel="1">
      <c r="A198" s="118"/>
      <c r="B198" s="121">
        <v>2939207</v>
      </c>
      <c r="C198" s="84"/>
      <c r="D198" s="117" t="s">
        <v>482</v>
      </c>
      <c r="E198" s="119" t="s">
        <v>1590</v>
      </c>
      <c r="F198" s="11" t="s">
        <v>109</v>
      </c>
      <c r="G198" s="4"/>
      <c r="H198" s="101">
        <v>0.44</v>
      </c>
      <c r="I198" s="101">
        <v>0.51</v>
      </c>
      <c r="J198" s="101">
        <v>14</v>
      </c>
      <c r="K198" s="101">
        <v>8.5</v>
      </c>
      <c r="L198" s="101">
        <v>6.5</v>
      </c>
      <c r="M198" s="103">
        <v>2490</v>
      </c>
      <c r="N198" s="105" t="s">
        <v>241</v>
      </c>
      <c r="S198" s="32"/>
    </row>
    <row r="199" spans="1:19" ht="180" customHeight="1" outlineLevel="1">
      <c r="A199" s="118"/>
      <c r="B199" s="121">
        <v>2939307</v>
      </c>
      <c r="C199" s="104"/>
      <c r="D199" s="117" t="s">
        <v>483</v>
      </c>
      <c r="E199" s="119" t="s">
        <v>1589</v>
      </c>
      <c r="F199" s="11" t="s">
        <v>110</v>
      </c>
      <c r="G199" s="4"/>
      <c r="H199" s="101">
        <v>0.75</v>
      </c>
      <c r="I199" s="101">
        <v>0.81</v>
      </c>
      <c r="J199" s="101">
        <v>14</v>
      </c>
      <c r="K199" s="101">
        <v>8.5</v>
      </c>
      <c r="L199" s="101">
        <v>8</v>
      </c>
      <c r="M199" s="103">
        <v>4490</v>
      </c>
      <c r="N199" s="105" t="s">
        <v>241</v>
      </c>
      <c r="S199" s="32"/>
    </row>
    <row r="200" spans="1:19" ht="180" customHeight="1" outlineLevel="1">
      <c r="A200" s="118"/>
      <c r="B200" s="121">
        <v>2946207</v>
      </c>
      <c r="C200" s="104"/>
      <c r="D200" s="117" t="s">
        <v>366</v>
      </c>
      <c r="E200" s="119" t="s">
        <v>1579</v>
      </c>
      <c r="F200" s="11" t="s">
        <v>155</v>
      </c>
      <c r="G200" s="4"/>
      <c r="H200" s="101">
        <v>0.22</v>
      </c>
      <c r="I200" s="101">
        <v>0.3</v>
      </c>
      <c r="J200" s="101">
        <v>9.5</v>
      </c>
      <c r="K200" s="101">
        <v>6</v>
      </c>
      <c r="L200" s="101">
        <v>12</v>
      </c>
      <c r="M200" s="103">
        <v>1990</v>
      </c>
      <c r="N200" s="105" t="s">
        <v>241</v>
      </c>
      <c r="S200" s="32"/>
    </row>
    <row r="201" spans="1:19" ht="180" customHeight="1" outlineLevel="1">
      <c r="A201" s="118"/>
      <c r="B201" s="121">
        <v>2931907</v>
      </c>
      <c r="C201" s="104"/>
      <c r="D201" s="117" t="s">
        <v>368</v>
      </c>
      <c r="E201" s="119" t="s">
        <v>1580</v>
      </c>
      <c r="F201" s="11" t="s">
        <v>89</v>
      </c>
      <c r="G201" s="4"/>
      <c r="H201" s="101">
        <v>0.6</v>
      </c>
      <c r="I201" s="101">
        <v>0.7</v>
      </c>
      <c r="J201" s="101">
        <v>19.5</v>
      </c>
      <c r="K201" s="101">
        <v>16</v>
      </c>
      <c r="L201" s="101">
        <v>9.5</v>
      </c>
      <c r="M201" s="103">
        <v>2990</v>
      </c>
      <c r="N201" s="105" t="s">
        <v>241</v>
      </c>
      <c r="S201" s="32"/>
    </row>
    <row r="202" spans="1:19" ht="180" customHeight="1" outlineLevel="1">
      <c r="A202" s="118"/>
      <c r="B202" s="121">
        <v>2946407</v>
      </c>
      <c r="C202" s="104"/>
      <c r="D202" s="117" t="s">
        <v>367</v>
      </c>
      <c r="E202" s="119" t="s">
        <v>1581</v>
      </c>
      <c r="F202" s="11" t="s">
        <v>156</v>
      </c>
      <c r="G202" s="4"/>
      <c r="H202" s="101">
        <v>0.56999999999999995</v>
      </c>
      <c r="I202" s="101">
        <v>0.66</v>
      </c>
      <c r="J202" s="101">
        <v>12.5</v>
      </c>
      <c r="K202" s="101">
        <v>9.5</v>
      </c>
      <c r="L202" s="101">
        <v>18</v>
      </c>
      <c r="M202" s="103">
        <v>4490</v>
      </c>
      <c r="N202" s="105" t="s">
        <v>241</v>
      </c>
      <c r="S202" s="32"/>
    </row>
    <row r="203" spans="1:19" ht="180" customHeight="1" outlineLevel="1">
      <c r="A203" s="118"/>
      <c r="B203" s="121">
        <v>2958707</v>
      </c>
      <c r="C203" s="104"/>
      <c r="D203" s="117" t="s">
        <v>484</v>
      </c>
      <c r="E203" s="119" t="s">
        <v>1582</v>
      </c>
      <c r="F203" s="11" t="s">
        <v>384</v>
      </c>
      <c r="G203" s="4"/>
      <c r="H203" s="125">
        <v>0.7</v>
      </c>
      <c r="I203" s="125">
        <v>1.1000000000000001</v>
      </c>
      <c r="J203" s="125">
        <v>13.5</v>
      </c>
      <c r="K203" s="125">
        <v>11</v>
      </c>
      <c r="L203" s="125">
        <v>19</v>
      </c>
      <c r="M203" s="103">
        <v>5990</v>
      </c>
      <c r="N203" s="113" t="s">
        <v>241</v>
      </c>
      <c r="S203" s="32"/>
    </row>
    <row r="204" spans="1:19" ht="180" customHeight="1" outlineLevel="1">
      <c r="A204" s="118"/>
      <c r="B204" s="121">
        <v>2958807</v>
      </c>
      <c r="C204" s="104"/>
      <c r="D204" s="117" t="s">
        <v>485</v>
      </c>
      <c r="E204" s="119" t="s">
        <v>1583</v>
      </c>
      <c r="F204" s="11" t="s">
        <v>385</v>
      </c>
      <c r="G204" s="4"/>
      <c r="H204" s="125">
        <v>1.3</v>
      </c>
      <c r="I204" s="125">
        <v>1.7</v>
      </c>
      <c r="J204" s="125">
        <v>16</v>
      </c>
      <c r="K204" s="125">
        <v>9.5</v>
      </c>
      <c r="L204" s="125">
        <v>22.5</v>
      </c>
      <c r="M204" s="103">
        <v>8990</v>
      </c>
      <c r="N204" s="113" t="s">
        <v>241</v>
      </c>
      <c r="S204" s="32"/>
    </row>
    <row r="205" spans="1:19" s="2" customFormat="1" ht="24.75" customHeight="1">
      <c r="A205" s="76"/>
      <c r="B205" s="76" t="s">
        <v>324</v>
      </c>
      <c r="C205" s="58"/>
      <c r="D205" s="114"/>
      <c r="E205" s="115"/>
      <c r="F205" s="58"/>
      <c r="G205" s="114"/>
      <c r="H205" s="18"/>
      <c r="I205" s="18"/>
      <c r="J205" s="18"/>
      <c r="K205" s="18"/>
      <c r="L205" s="18"/>
      <c r="M205" s="31"/>
      <c r="N205" s="99" t="s">
        <v>255</v>
      </c>
      <c r="P205" s="5"/>
      <c r="Q205" s="5"/>
      <c r="S205" s="157"/>
    </row>
    <row r="206" spans="1:19" ht="180" customHeight="1" outlineLevel="1">
      <c r="A206" s="118"/>
      <c r="B206" s="121">
        <v>2007807</v>
      </c>
      <c r="C206" s="6"/>
      <c r="D206" s="117" t="s">
        <v>596</v>
      </c>
      <c r="E206" s="119" t="s">
        <v>803</v>
      </c>
      <c r="F206" s="11" t="s">
        <v>152</v>
      </c>
      <c r="G206" s="4" t="s">
        <v>316</v>
      </c>
      <c r="H206" s="17">
        <v>2.74</v>
      </c>
      <c r="I206" s="17">
        <v>3.65</v>
      </c>
      <c r="J206" s="17">
        <v>35</v>
      </c>
      <c r="K206" s="17">
        <v>18</v>
      </c>
      <c r="L206" s="17">
        <v>25</v>
      </c>
      <c r="M206" s="14">
        <v>8990</v>
      </c>
      <c r="N206" s="99" t="s">
        <v>255</v>
      </c>
      <c r="S206" s="32"/>
    </row>
    <row r="207" spans="1:19" ht="180" customHeight="1" outlineLevel="1">
      <c r="A207" s="118"/>
      <c r="B207" s="121" t="s">
        <v>130</v>
      </c>
      <c r="C207" s="6"/>
      <c r="D207" s="117" t="s">
        <v>548</v>
      </c>
      <c r="E207" s="119" t="s">
        <v>1112</v>
      </c>
      <c r="F207" s="11" t="s">
        <v>1113</v>
      </c>
      <c r="G207" s="4" t="s">
        <v>316</v>
      </c>
      <c r="H207" s="17">
        <v>4.2300000000000004</v>
      </c>
      <c r="I207" s="17">
        <v>5.1400000000000006</v>
      </c>
      <c r="J207" s="17">
        <v>35</v>
      </c>
      <c r="K207" s="17">
        <v>18</v>
      </c>
      <c r="L207" s="17">
        <v>25</v>
      </c>
      <c r="M207" s="14">
        <v>15990</v>
      </c>
      <c r="N207" s="99" t="s">
        <v>255</v>
      </c>
      <c r="S207" s="32"/>
    </row>
    <row r="208" spans="1:19" ht="180" customHeight="1" outlineLevel="1">
      <c r="A208" s="118"/>
      <c r="B208" s="121" t="s">
        <v>131</v>
      </c>
      <c r="D208" s="117" t="s">
        <v>1114</v>
      </c>
      <c r="E208" s="119" t="s">
        <v>1115</v>
      </c>
      <c r="F208" s="11" t="s">
        <v>1116</v>
      </c>
      <c r="G208" s="4" t="s">
        <v>316</v>
      </c>
      <c r="H208" s="17">
        <v>4.67</v>
      </c>
      <c r="I208" s="17">
        <v>5.58</v>
      </c>
      <c r="J208" s="17">
        <v>35</v>
      </c>
      <c r="K208" s="17">
        <v>18</v>
      </c>
      <c r="L208" s="17">
        <v>25</v>
      </c>
      <c r="M208" s="14">
        <v>17990</v>
      </c>
      <c r="N208" s="99" t="s">
        <v>255</v>
      </c>
      <c r="S208" s="32"/>
    </row>
    <row r="209" spans="1:19" ht="180" customHeight="1" outlineLevel="1">
      <c r="A209" s="144"/>
      <c r="B209" s="121">
        <v>2005807</v>
      </c>
      <c r="C209" s="6"/>
      <c r="D209" s="117" t="s">
        <v>597</v>
      </c>
      <c r="E209" s="119" t="s">
        <v>348</v>
      </c>
      <c r="F209" s="11" t="s">
        <v>57</v>
      </c>
      <c r="G209" s="4" t="s">
        <v>66</v>
      </c>
      <c r="H209" s="17">
        <v>3.8</v>
      </c>
      <c r="I209" s="17">
        <v>5.3</v>
      </c>
      <c r="J209" s="17">
        <v>44.5</v>
      </c>
      <c r="K209" s="17">
        <v>23</v>
      </c>
      <c r="L209" s="17">
        <v>24</v>
      </c>
      <c r="M209" s="103">
        <v>15990</v>
      </c>
      <c r="N209" s="99" t="s">
        <v>255</v>
      </c>
      <c r="S209" s="32"/>
    </row>
    <row r="210" spans="1:19" ht="180" customHeight="1" outlineLevel="1">
      <c r="A210" s="118"/>
      <c r="B210" s="121" t="s">
        <v>63</v>
      </c>
      <c r="C210" s="6"/>
      <c r="D210" s="117" t="s">
        <v>549</v>
      </c>
      <c r="E210" s="119" t="s">
        <v>1061</v>
      </c>
      <c r="F210" s="11" t="s">
        <v>57</v>
      </c>
      <c r="G210" s="4" t="s">
        <v>72</v>
      </c>
      <c r="H210" s="17">
        <f>4.89+0.4</f>
        <v>5.29</v>
      </c>
      <c r="I210" s="17">
        <v>6.99</v>
      </c>
      <c r="J210" s="17">
        <v>44.5</v>
      </c>
      <c r="K210" s="17">
        <v>23</v>
      </c>
      <c r="L210" s="17">
        <v>24</v>
      </c>
      <c r="M210" s="103">
        <v>22990</v>
      </c>
      <c r="N210" s="99" t="s">
        <v>255</v>
      </c>
      <c r="S210" s="32"/>
    </row>
    <row r="211" spans="1:19" ht="180" customHeight="1" outlineLevel="1">
      <c r="A211" s="118"/>
      <c r="B211" s="121" t="s">
        <v>64</v>
      </c>
      <c r="C211" s="6"/>
      <c r="D211" s="117" t="s">
        <v>551</v>
      </c>
      <c r="E211" s="119" t="s">
        <v>1062</v>
      </c>
      <c r="F211" s="11" t="s">
        <v>57</v>
      </c>
      <c r="G211" s="4" t="s">
        <v>72</v>
      </c>
      <c r="H211" s="17">
        <v>5.73</v>
      </c>
      <c r="I211" s="17">
        <v>7.41</v>
      </c>
      <c r="J211" s="17">
        <v>44.5</v>
      </c>
      <c r="K211" s="17">
        <v>23</v>
      </c>
      <c r="L211" s="17">
        <v>24</v>
      </c>
      <c r="M211" s="103">
        <v>24990</v>
      </c>
      <c r="N211" s="99" t="s">
        <v>255</v>
      </c>
      <c r="S211" s="32"/>
    </row>
    <row r="212" spans="1:19" ht="180" customHeight="1" outlineLevel="1">
      <c r="A212" s="118"/>
      <c r="B212" s="121" t="s">
        <v>1695</v>
      </c>
      <c r="C212" s="6"/>
      <c r="D212" s="117" t="s">
        <v>1696</v>
      </c>
      <c r="E212" s="119" t="s">
        <v>1697</v>
      </c>
      <c r="F212" s="11" t="s">
        <v>57</v>
      </c>
      <c r="G212" s="4" t="s">
        <v>72</v>
      </c>
      <c r="H212" s="17">
        <v>5.73</v>
      </c>
      <c r="I212" s="17">
        <v>7.41</v>
      </c>
      <c r="J212" s="17">
        <v>44.5</v>
      </c>
      <c r="K212" s="17">
        <v>23</v>
      </c>
      <c r="L212" s="17">
        <v>24</v>
      </c>
      <c r="M212" s="103">
        <v>24990</v>
      </c>
      <c r="N212" s="99" t="s">
        <v>255</v>
      </c>
      <c r="S212" s="32"/>
    </row>
    <row r="213" spans="1:19" ht="180" customHeight="1" outlineLevel="1">
      <c r="A213" s="118"/>
      <c r="B213" s="121" t="s">
        <v>523</v>
      </c>
      <c r="C213" s="6"/>
      <c r="D213" s="117" t="s">
        <v>576</v>
      </c>
      <c r="E213" s="119" t="s">
        <v>1063</v>
      </c>
      <c r="F213" s="11" t="s">
        <v>57</v>
      </c>
      <c r="G213" s="4" t="s">
        <v>72</v>
      </c>
      <c r="H213" s="17">
        <v>7.53</v>
      </c>
      <c r="I213" s="17">
        <v>9.61</v>
      </c>
      <c r="J213" s="17">
        <v>44.5</v>
      </c>
      <c r="K213" s="17">
        <v>23</v>
      </c>
      <c r="L213" s="17">
        <v>24</v>
      </c>
      <c r="M213" s="14">
        <v>31990</v>
      </c>
      <c r="N213" s="99" t="s">
        <v>255</v>
      </c>
      <c r="S213" s="32"/>
    </row>
    <row r="214" spans="1:19" ht="180" customHeight="1" outlineLevel="1">
      <c r="A214" s="118"/>
      <c r="B214" s="121">
        <v>2008807</v>
      </c>
      <c r="C214" s="42"/>
      <c r="D214" s="117" t="s">
        <v>598</v>
      </c>
      <c r="E214" s="119" t="s">
        <v>1064</v>
      </c>
      <c r="F214" s="11" t="s">
        <v>186</v>
      </c>
      <c r="G214" s="4" t="s">
        <v>72</v>
      </c>
      <c r="H214" s="17">
        <v>4.34</v>
      </c>
      <c r="I214" s="17">
        <v>5.51</v>
      </c>
      <c r="J214" s="17">
        <v>57.5</v>
      </c>
      <c r="K214" s="17">
        <v>23.5</v>
      </c>
      <c r="L214" s="17">
        <v>26</v>
      </c>
      <c r="M214" s="103">
        <v>19990</v>
      </c>
      <c r="N214" s="99" t="s">
        <v>255</v>
      </c>
      <c r="S214" s="32"/>
    </row>
    <row r="215" spans="1:19" ht="180" customHeight="1" outlineLevel="1">
      <c r="A215" s="118"/>
      <c r="B215" s="121" t="s">
        <v>188</v>
      </c>
      <c r="C215" s="6"/>
      <c r="D215" s="117" t="s">
        <v>1117</v>
      </c>
      <c r="E215" s="119" t="s">
        <v>1119</v>
      </c>
      <c r="F215" s="11" t="s">
        <v>1118</v>
      </c>
      <c r="G215" s="4" t="s">
        <v>72</v>
      </c>
      <c r="H215" s="17">
        <v>5.7619999999999996</v>
      </c>
      <c r="I215" s="17">
        <v>6.48</v>
      </c>
      <c r="J215" s="17">
        <v>57.5</v>
      </c>
      <c r="K215" s="17">
        <v>23.5</v>
      </c>
      <c r="L215" s="17">
        <v>26</v>
      </c>
      <c r="M215" s="103">
        <v>28990</v>
      </c>
      <c r="N215" s="99" t="s">
        <v>255</v>
      </c>
      <c r="S215" s="32"/>
    </row>
    <row r="216" spans="1:19" ht="180" customHeight="1" outlineLevel="1">
      <c r="A216" s="118"/>
      <c r="B216" s="121" t="s">
        <v>524</v>
      </c>
      <c r="C216" s="104"/>
      <c r="D216" s="117" t="s">
        <v>577</v>
      </c>
      <c r="E216" s="119" t="s">
        <v>1065</v>
      </c>
      <c r="F216" s="11" t="s">
        <v>186</v>
      </c>
      <c r="G216" s="4" t="s">
        <v>72</v>
      </c>
      <c r="H216" s="17">
        <v>6.92</v>
      </c>
      <c r="I216" s="17">
        <v>7.52</v>
      </c>
      <c r="J216" s="17">
        <v>57.5</v>
      </c>
      <c r="K216" s="17">
        <v>23.5</v>
      </c>
      <c r="L216" s="17">
        <v>26</v>
      </c>
      <c r="M216" s="14">
        <v>35990</v>
      </c>
      <c r="N216" s="99" t="s">
        <v>255</v>
      </c>
      <c r="S216" s="32"/>
    </row>
    <row r="217" spans="1:19" ht="180" customHeight="1" outlineLevel="1">
      <c r="A217" s="118"/>
      <c r="B217" s="121">
        <v>2003807</v>
      </c>
      <c r="C217" s="6"/>
      <c r="D217" s="117" t="s">
        <v>599</v>
      </c>
      <c r="E217" s="119" t="s">
        <v>811</v>
      </c>
      <c r="F217" s="11" t="s">
        <v>58</v>
      </c>
      <c r="G217" s="4" t="s">
        <v>166</v>
      </c>
      <c r="H217" s="17">
        <v>2.68</v>
      </c>
      <c r="I217" s="17">
        <v>3.85</v>
      </c>
      <c r="J217" s="17">
        <v>31</v>
      </c>
      <c r="K217" s="17">
        <v>21</v>
      </c>
      <c r="L217" s="17">
        <v>25</v>
      </c>
      <c r="M217" s="14">
        <v>13990</v>
      </c>
      <c r="N217" s="99" t="s">
        <v>255</v>
      </c>
      <c r="S217" s="32"/>
    </row>
    <row r="218" spans="1:19" ht="180" customHeight="1" outlineLevel="1">
      <c r="A218" s="118"/>
      <c r="B218" s="121">
        <v>2101507</v>
      </c>
      <c r="C218" s="6"/>
      <c r="D218" s="117" t="s">
        <v>600</v>
      </c>
      <c r="E218" s="119" t="s">
        <v>1059</v>
      </c>
      <c r="F218" s="11" t="s">
        <v>26</v>
      </c>
      <c r="G218" s="4" t="s">
        <v>317</v>
      </c>
      <c r="H218" s="17">
        <v>3.27</v>
      </c>
      <c r="I218" s="17">
        <v>4.12</v>
      </c>
      <c r="J218" s="17">
        <v>90</v>
      </c>
      <c r="K218" s="17">
        <v>22</v>
      </c>
      <c r="L218" s="17">
        <v>19</v>
      </c>
      <c r="M218" s="103">
        <v>8990</v>
      </c>
      <c r="N218" s="99" t="s">
        <v>255</v>
      </c>
      <c r="S218" s="5" t="s">
        <v>1060</v>
      </c>
    </row>
    <row r="219" spans="1:19" ht="180" customHeight="1" outlineLevel="1">
      <c r="A219" s="118"/>
      <c r="B219" s="121" t="s">
        <v>3</v>
      </c>
      <c r="C219" s="6"/>
      <c r="D219" s="117" t="s">
        <v>1120</v>
      </c>
      <c r="E219" s="119" t="s">
        <v>1121</v>
      </c>
      <c r="F219" s="11" t="s">
        <v>1122</v>
      </c>
      <c r="G219" s="4" t="s">
        <v>317</v>
      </c>
      <c r="H219" s="17">
        <v>4.76</v>
      </c>
      <c r="I219" s="17">
        <v>5.81</v>
      </c>
      <c r="J219" s="17">
        <v>90</v>
      </c>
      <c r="K219" s="17">
        <v>22</v>
      </c>
      <c r="L219" s="17">
        <v>19</v>
      </c>
      <c r="M219" s="103">
        <v>15990</v>
      </c>
      <c r="N219" s="99" t="s">
        <v>255</v>
      </c>
      <c r="S219" s="5" t="s">
        <v>1060</v>
      </c>
    </row>
    <row r="220" spans="1:19" ht="180" customHeight="1" outlineLevel="1">
      <c r="A220" s="118"/>
      <c r="B220" s="121" t="s">
        <v>4</v>
      </c>
      <c r="C220" s="6"/>
      <c r="D220" s="117" t="s">
        <v>1123</v>
      </c>
      <c r="E220" s="119" t="s">
        <v>1124</v>
      </c>
      <c r="F220" s="11" t="s">
        <v>1125</v>
      </c>
      <c r="G220" s="4" t="s">
        <v>317</v>
      </c>
      <c r="H220" s="17">
        <v>5.2</v>
      </c>
      <c r="I220" s="17">
        <v>6.23</v>
      </c>
      <c r="J220" s="17">
        <v>90</v>
      </c>
      <c r="K220" s="17">
        <v>22</v>
      </c>
      <c r="L220" s="17">
        <v>19</v>
      </c>
      <c r="M220" s="103">
        <v>17990</v>
      </c>
      <c r="N220" s="99" t="s">
        <v>255</v>
      </c>
      <c r="S220" s="5" t="s">
        <v>1060</v>
      </c>
    </row>
    <row r="221" spans="1:19" ht="180" customHeight="1" outlineLevel="1">
      <c r="A221" s="207"/>
      <c r="B221" s="121">
        <v>2113507</v>
      </c>
      <c r="C221" s="6"/>
      <c r="D221" s="117" t="s">
        <v>813</v>
      </c>
      <c r="E221" s="119" t="s">
        <v>1682</v>
      </c>
      <c r="F221" s="11" t="s">
        <v>378</v>
      </c>
      <c r="G221" s="4" t="s">
        <v>1420</v>
      </c>
      <c r="H221" s="17">
        <v>2.2999999999999998</v>
      </c>
      <c r="I221" s="17">
        <v>3.8</v>
      </c>
      <c r="J221" s="17">
        <v>102</v>
      </c>
      <c r="K221" s="17">
        <v>26</v>
      </c>
      <c r="L221" s="17">
        <v>12.3</v>
      </c>
      <c r="M221" s="103">
        <v>8990</v>
      </c>
      <c r="N221" s="99" t="s">
        <v>255</v>
      </c>
    </row>
    <row r="222" spans="1:19" ht="180" customHeight="1" outlineLevel="1">
      <c r="A222" s="207"/>
      <c r="B222" s="121" t="s">
        <v>405</v>
      </c>
      <c r="C222" s="6"/>
      <c r="D222" s="117" t="s">
        <v>542</v>
      </c>
      <c r="E222" s="119" t="s">
        <v>1683</v>
      </c>
      <c r="F222" s="11" t="s">
        <v>378</v>
      </c>
      <c r="G222" s="4" t="s">
        <v>1420</v>
      </c>
      <c r="H222" s="17">
        <v>3.4399999999999995</v>
      </c>
      <c r="I222" s="17">
        <v>4.9000000000000004</v>
      </c>
      <c r="J222" s="17">
        <v>102</v>
      </c>
      <c r="K222" s="17">
        <v>26</v>
      </c>
      <c r="L222" s="17">
        <v>12.3</v>
      </c>
      <c r="M222" s="103">
        <v>15990</v>
      </c>
      <c r="N222" s="99" t="s">
        <v>255</v>
      </c>
    </row>
    <row r="223" spans="1:19" ht="180" customHeight="1" outlineLevel="1">
      <c r="A223" s="207"/>
      <c r="B223" s="121" t="s">
        <v>406</v>
      </c>
      <c r="C223" s="6"/>
      <c r="D223" s="117" t="s">
        <v>504</v>
      </c>
      <c r="E223" s="119" t="s">
        <v>1684</v>
      </c>
      <c r="F223" s="11" t="s">
        <v>378</v>
      </c>
      <c r="G223" s="4" t="s">
        <v>1420</v>
      </c>
      <c r="H223" s="17">
        <v>4.6999999999999993</v>
      </c>
      <c r="I223" s="17">
        <v>6.4700000000000006</v>
      </c>
      <c r="J223" s="17">
        <v>102</v>
      </c>
      <c r="K223" s="17">
        <v>26</v>
      </c>
      <c r="L223" s="17">
        <v>12.3</v>
      </c>
      <c r="M223" s="103">
        <v>17990</v>
      </c>
      <c r="N223" s="99" t="s">
        <v>255</v>
      </c>
    </row>
    <row r="224" spans="1:19" ht="180" customHeight="1" outlineLevel="1">
      <c r="A224" s="118"/>
      <c r="B224" s="121">
        <v>2112207</v>
      </c>
      <c r="C224" s="35"/>
      <c r="D224" s="117" t="s">
        <v>601</v>
      </c>
      <c r="E224" s="119" t="s">
        <v>814</v>
      </c>
      <c r="F224" s="11" t="s">
        <v>332</v>
      </c>
      <c r="G224" s="4" t="s">
        <v>1215</v>
      </c>
      <c r="H224" s="17">
        <v>3.3</v>
      </c>
      <c r="I224" s="17">
        <v>4.34</v>
      </c>
      <c r="J224" s="17">
        <v>90</v>
      </c>
      <c r="K224" s="17">
        <v>21.5</v>
      </c>
      <c r="L224" s="17">
        <v>17</v>
      </c>
      <c r="M224" s="14">
        <v>9990</v>
      </c>
      <c r="N224" s="99" t="s">
        <v>255</v>
      </c>
      <c r="S224" s="5" t="s">
        <v>1057</v>
      </c>
    </row>
    <row r="225" spans="1:19" ht="180" customHeight="1" outlineLevel="1">
      <c r="A225" s="118"/>
      <c r="B225" s="121" t="s">
        <v>525</v>
      </c>
      <c r="C225" s="35"/>
      <c r="D225" s="117" t="s">
        <v>552</v>
      </c>
      <c r="E225" s="119" t="s">
        <v>815</v>
      </c>
      <c r="F225" s="11" t="s">
        <v>332</v>
      </c>
      <c r="G225" s="4" t="s">
        <v>1215</v>
      </c>
      <c r="H225" s="17">
        <v>4.88</v>
      </c>
      <c r="I225" s="17">
        <v>5.92</v>
      </c>
      <c r="J225" s="17">
        <v>90</v>
      </c>
      <c r="K225" s="17">
        <v>21.5</v>
      </c>
      <c r="L225" s="17">
        <v>17</v>
      </c>
      <c r="M225" s="14">
        <v>18990</v>
      </c>
      <c r="N225" s="99" t="s">
        <v>255</v>
      </c>
      <c r="S225" s="5" t="s">
        <v>1057</v>
      </c>
    </row>
    <row r="226" spans="1:19" ht="180" customHeight="1" outlineLevel="1">
      <c r="A226" s="118"/>
      <c r="B226" s="121" t="s">
        <v>526</v>
      </c>
      <c r="C226" s="35"/>
      <c r="D226" s="117" t="s">
        <v>816</v>
      </c>
      <c r="E226" s="119" t="s">
        <v>817</v>
      </c>
      <c r="F226" s="11" t="s">
        <v>332</v>
      </c>
      <c r="G226" s="4" t="s">
        <v>1215</v>
      </c>
      <c r="H226" s="17">
        <v>5.52</v>
      </c>
      <c r="I226" s="17">
        <v>6.5600000000000005</v>
      </c>
      <c r="J226" s="17">
        <v>90</v>
      </c>
      <c r="K226" s="17">
        <v>21.5</v>
      </c>
      <c r="L226" s="17">
        <v>17</v>
      </c>
      <c r="M226" s="14">
        <v>25990</v>
      </c>
      <c r="N226" s="99" t="s">
        <v>255</v>
      </c>
      <c r="S226" s="5" t="s">
        <v>1057</v>
      </c>
    </row>
    <row r="227" spans="1:19" ht="180" customHeight="1" outlineLevel="1">
      <c r="A227" s="118"/>
      <c r="B227" s="121">
        <v>1301507</v>
      </c>
      <c r="C227" s="6"/>
      <c r="D227" s="117" t="s">
        <v>602</v>
      </c>
      <c r="E227" s="119" t="s">
        <v>1067</v>
      </c>
      <c r="F227" s="11" t="s">
        <v>27</v>
      </c>
      <c r="G227" s="4" t="s">
        <v>344</v>
      </c>
      <c r="H227" s="17">
        <v>5.77</v>
      </c>
      <c r="I227" s="17">
        <v>7.86</v>
      </c>
      <c r="J227" s="17">
        <v>99</v>
      </c>
      <c r="K227" s="17">
        <v>27</v>
      </c>
      <c r="L227" s="17">
        <v>18</v>
      </c>
      <c r="M227" s="103">
        <v>14990</v>
      </c>
      <c r="N227" s="99" t="s">
        <v>255</v>
      </c>
    </row>
    <row r="228" spans="1:19" ht="180" customHeight="1" outlineLevel="1">
      <c r="A228" s="144"/>
      <c r="B228" s="121" t="s">
        <v>5</v>
      </c>
      <c r="C228" s="6"/>
      <c r="D228" s="117" t="s">
        <v>1126</v>
      </c>
      <c r="E228" s="119" t="s">
        <v>1685</v>
      </c>
      <c r="F228" s="11" t="s">
        <v>1127</v>
      </c>
      <c r="G228" s="4" t="s">
        <v>344</v>
      </c>
      <c r="H228" s="17">
        <v>7.7</v>
      </c>
      <c r="I228" s="17">
        <v>9.9700000000000006</v>
      </c>
      <c r="J228" s="17">
        <v>99</v>
      </c>
      <c r="K228" s="17">
        <v>27</v>
      </c>
      <c r="L228" s="17">
        <v>18</v>
      </c>
      <c r="M228" s="103">
        <v>23990</v>
      </c>
      <c r="N228" s="99" t="s">
        <v>255</v>
      </c>
    </row>
    <row r="229" spans="1:19" ht="180" customHeight="1" outlineLevel="1">
      <c r="A229" s="144"/>
      <c r="B229" s="121" t="s">
        <v>527</v>
      </c>
      <c r="C229" s="6"/>
      <c r="D229" s="117" t="s">
        <v>818</v>
      </c>
      <c r="E229" s="119" t="s">
        <v>819</v>
      </c>
      <c r="F229" s="11" t="s">
        <v>27</v>
      </c>
      <c r="G229" s="4" t="s">
        <v>344</v>
      </c>
      <c r="H229" s="17">
        <v>7.99</v>
      </c>
      <c r="I229" s="17">
        <v>10.08</v>
      </c>
      <c r="J229" s="17">
        <v>99</v>
      </c>
      <c r="K229" s="17">
        <v>27</v>
      </c>
      <c r="L229" s="17">
        <v>18</v>
      </c>
      <c r="M229" s="14">
        <v>30990</v>
      </c>
      <c r="N229" s="99" t="s">
        <v>255</v>
      </c>
    </row>
    <row r="230" spans="1:19" ht="180" customHeight="1" outlineLevel="1">
      <c r="A230" s="118"/>
      <c r="B230" s="121">
        <v>2105707</v>
      </c>
      <c r="C230" s="6"/>
      <c r="D230" s="117" t="s">
        <v>603</v>
      </c>
      <c r="E230" s="119" t="s">
        <v>820</v>
      </c>
      <c r="F230" s="11" t="s">
        <v>55</v>
      </c>
      <c r="G230" s="4" t="s">
        <v>318</v>
      </c>
      <c r="H230" s="17">
        <v>5.24</v>
      </c>
      <c r="I230" s="17">
        <v>6.43</v>
      </c>
      <c r="J230" s="17">
        <v>92</v>
      </c>
      <c r="K230" s="17">
        <v>24.5</v>
      </c>
      <c r="L230" s="17">
        <v>18.5</v>
      </c>
      <c r="M230" s="103">
        <v>18990</v>
      </c>
      <c r="N230" s="99" t="s">
        <v>255</v>
      </c>
    </row>
    <row r="231" spans="1:19" ht="180" customHeight="1" outlineLevel="1">
      <c r="A231" s="118"/>
      <c r="B231" s="121" t="s">
        <v>9</v>
      </c>
      <c r="C231" s="6"/>
      <c r="D231" s="117" t="s">
        <v>553</v>
      </c>
      <c r="E231" s="119" t="s">
        <v>821</v>
      </c>
      <c r="F231" s="11" t="s">
        <v>55</v>
      </c>
      <c r="G231" s="4" t="s">
        <v>318</v>
      </c>
      <c r="H231" s="17">
        <v>7.26</v>
      </c>
      <c r="I231" s="17">
        <v>9.41</v>
      </c>
      <c r="J231" s="17">
        <v>92</v>
      </c>
      <c r="K231" s="17">
        <v>24.5</v>
      </c>
      <c r="L231" s="17">
        <v>18.5</v>
      </c>
      <c r="M231" s="103">
        <v>27990</v>
      </c>
      <c r="N231" s="99" t="s">
        <v>255</v>
      </c>
    </row>
    <row r="232" spans="1:19" ht="180" customHeight="1" outlineLevel="1">
      <c r="A232" s="118"/>
      <c r="B232" s="121" t="s">
        <v>192</v>
      </c>
      <c r="C232" s="6"/>
      <c r="D232" s="117" t="s">
        <v>569</v>
      </c>
      <c r="E232" s="119" t="s">
        <v>822</v>
      </c>
      <c r="F232" s="11" t="s">
        <v>55</v>
      </c>
      <c r="G232" s="4" t="s">
        <v>318</v>
      </c>
      <c r="H232" s="17">
        <v>8.9</v>
      </c>
      <c r="I232" s="17">
        <v>11.05</v>
      </c>
      <c r="J232" s="17">
        <v>92</v>
      </c>
      <c r="K232" s="17">
        <v>24.5</v>
      </c>
      <c r="L232" s="17">
        <v>18.5</v>
      </c>
      <c r="M232" s="103">
        <v>27990</v>
      </c>
      <c r="N232" s="99" t="s">
        <v>255</v>
      </c>
    </row>
    <row r="233" spans="1:19" ht="180" customHeight="1" outlineLevel="1">
      <c r="A233" s="118"/>
      <c r="B233" s="121" t="s">
        <v>528</v>
      </c>
      <c r="C233" s="6"/>
      <c r="D233" s="117" t="s">
        <v>578</v>
      </c>
      <c r="E233" s="119" t="s">
        <v>823</v>
      </c>
      <c r="F233" s="11" t="s">
        <v>55</v>
      </c>
      <c r="G233" s="4" t="s">
        <v>318</v>
      </c>
      <c r="H233" s="17">
        <v>9.4600000000000009</v>
      </c>
      <c r="I233" s="17">
        <v>11.61</v>
      </c>
      <c r="J233" s="17">
        <v>92</v>
      </c>
      <c r="K233" s="17">
        <v>24.5</v>
      </c>
      <c r="L233" s="17">
        <v>18.5</v>
      </c>
      <c r="M233" s="14">
        <v>34990</v>
      </c>
      <c r="N233" s="99" t="s">
        <v>255</v>
      </c>
    </row>
    <row r="234" spans="1:19" ht="180" customHeight="1" outlineLevel="1">
      <c r="A234" s="207"/>
      <c r="B234" s="121">
        <v>2520807</v>
      </c>
      <c r="C234" s="6"/>
      <c r="D234" s="117" t="s">
        <v>514</v>
      </c>
      <c r="E234" s="119" t="s">
        <v>516</v>
      </c>
      <c r="F234" s="11" t="s">
        <v>379</v>
      </c>
      <c r="G234" s="4" t="s">
        <v>419</v>
      </c>
      <c r="H234" s="17">
        <v>13</v>
      </c>
      <c r="I234" s="17">
        <v>15.55</v>
      </c>
      <c r="J234" s="17">
        <v>70</v>
      </c>
      <c r="K234" s="17">
        <v>45.5</v>
      </c>
      <c r="L234" s="17">
        <v>38.5</v>
      </c>
      <c r="M234" s="14">
        <v>19990</v>
      </c>
      <c r="N234" s="99" t="s">
        <v>255</v>
      </c>
      <c r="S234" s="32"/>
    </row>
    <row r="235" spans="1:19" ht="180" customHeight="1" outlineLevel="1">
      <c r="A235" s="207"/>
      <c r="B235" s="121" t="s">
        <v>398</v>
      </c>
      <c r="C235" s="104"/>
      <c r="D235" s="117" t="s">
        <v>515</v>
      </c>
      <c r="E235" s="119" t="s">
        <v>824</v>
      </c>
      <c r="F235" s="11" t="s">
        <v>379</v>
      </c>
      <c r="G235" s="4" t="s">
        <v>419</v>
      </c>
      <c r="H235" s="101">
        <v>14.14</v>
      </c>
      <c r="I235" s="17">
        <v>16.7</v>
      </c>
      <c r="J235" s="17">
        <v>70</v>
      </c>
      <c r="K235" s="17">
        <v>45.5</v>
      </c>
      <c r="L235" s="17">
        <v>38.5</v>
      </c>
      <c r="M235" s="103">
        <v>28990</v>
      </c>
      <c r="N235" s="99" t="s">
        <v>255</v>
      </c>
      <c r="S235" s="32"/>
    </row>
    <row r="236" spans="1:19" ht="180" customHeight="1" outlineLevel="1">
      <c r="A236" s="207"/>
      <c r="B236" s="121">
        <v>2521007</v>
      </c>
      <c r="C236" s="6"/>
      <c r="D236" s="117" t="s">
        <v>544</v>
      </c>
      <c r="E236" s="119" t="s">
        <v>543</v>
      </c>
      <c r="F236" s="11" t="s">
        <v>380</v>
      </c>
      <c r="G236" s="4" t="s">
        <v>420</v>
      </c>
      <c r="H236" s="17">
        <v>16.5</v>
      </c>
      <c r="I236" s="17">
        <v>19</v>
      </c>
      <c r="J236" s="101">
        <v>76.5</v>
      </c>
      <c r="K236" s="101">
        <v>52.5</v>
      </c>
      <c r="L236" s="101">
        <v>45</v>
      </c>
      <c r="M236" s="14">
        <v>22990</v>
      </c>
      <c r="N236" s="99" t="s">
        <v>255</v>
      </c>
      <c r="S236" s="32"/>
    </row>
    <row r="237" spans="1:19" ht="180" customHeight="1" outlineLevel="1">
      <c r="A237" s="207"/>
      <c r="B237" s="121" t="s">
        <v>399</v>
      </c>
      <c r="C237" s="6"/>
      <c r="D237" s="117" t="s">
        <v>554</v>
      </c>
      <c r="E237" s="119" t="s">
        <v>825</v>
      </c>
      <c r="F237" s="11" t="s">
        <v>380</v>
      </c>
      <c r="G237" s="4" t="s">
        <v>420</v>
      </c>
      <c r="H237" s="101">
        <v>18.14</v>
      </c>
      <c r="I237" s="101">
        <v>20.6</v>
      </c>
      <c r="J237" s="101">
        <v>76.5</v>
      </c>
      <c r="K237" s="101">
        <v>52.5</v>
      </c>
      <c r="L237" s="101">
        <v>45</v>
      </c>
      <c r="M237" s="14">
        <v>31990</v>
      </c>
      <c r="N237" s="99" t="s">
        <v>255</v>
      </c>
      <c r="S237" s="32"/>
    </row>
    <row r="238" spans="1:19" ht="180" customHeight="1" outlineLevel="1">
      <c r="A238" s="118"/>
      <c r="B238" s="121">
        <v>2514407</v>
      </c>
      <c r="C238" s="54"/>
      <c r="D238" s="117" t="s">
        <v>604</v>
      </c>
      <c r="E238" s="119" t="s">
        <v>826</v>
      </c>
      <c r="F238" s="11" t="s">
        <v>102</v>
      </c>
      <c r="G238" s="4" t="s">
        <v>1391</v>
      </c>
      <c r="H238" s="17">
        <v>27.8</v>
      </c>
      <c r="I238" s="17">
        <v>30.3</v>
      </c>
      <c r="J238" s="17">
        <v>84</v>
      </c>
      <c r="K238" s="17">
        <v>55.5</v>
      </c>
      <c r="L238" s="17">
        <v>43.5</v>
      </c>
      <c r="M238" s="103">
        <v>28990</v>
      </c>
      <c r="N238" s="99" t="s">
        <v>255</v>
      </c>
      <c r="S238" s="32"/>
    </row>
    <row r="239" spans="1:19" ht="180" customHeight="1" outlineLevel="1">
      <c r="A239" s="118"/>
      <c r="B239" s="121" t="s">
        <v>103</v>
      </c>
      <c r="C239" s="6"/>
      <c r="D239" s="117" t="s">
        <v>555</v>
      </c>
      <c r="E239" s="119" t="s">
        <v>827</v>
      </c>
      <c r="F239" s="11" t="s">
        <v>102</v>
      </c>
      <c r="G239" s="4" t="s">
        <v>74</v>
      </c>
      <c r="H239" s="17">
        <v>29.56</v>
      </c>
      <c r="I239" s="17">
        <v>32</v>
      </c>
      <c r="J239" s="17">
        <v>84</v>
      </c>
      <c r="K239" s="17">
        <v>55.5</v>
      </c>
      <c r="L239" s="17">
        <v>43.5</v>
      </c>
      <c r="M239" s="103">
        <v>37990</v>
      </c>
      <c r="N239" s="99" t="s">
        <v>255</v>
      </c>
      <c r="S239" s="32"/>
    </row>
    <row r="240" spans="1:19" ht="180" customHeight="1" outlineLevel="1">
      <c r="A240" s="118"/>
      <c r="B240" s="121">
        <v>2500207</v>
      </c>
      <c r="C240" s="6"/>
      <c r="D240" s="117" t="s">
        <v>605</v>
      </c>
      <c r="E240" s="119" t="s">
        <v>828</v>
      </c>
      <c r="F240" s="11" t="s">
        <v>60</v>
      </c>
      <c r="G240" s="4" t="s">
        <v>229</v>
      </c>
      <c r="H240" s="17">
        <v>20.7</v>
      </c>
      <c r="I240" s="17">
        <v>26.65</v>
      </c>
      <c r="J240" s="17">
        <v>87.5</v>
      </c>
      <c r="K240" s="17">
        <v>60</v>
      </c>
      <c r="L240" s="17">
        <v>45.5</v>
      </c>
      <c r="M240" s="103">
        <v>33990</v>
      </c>
      <c r="N240" s="99" t="s">
        <v>255</v>
      </c>
      <c r="S240" s="32"/>
    </row>
    <row r="241" spans="1:19" ht="180" customHeight="1" outlineLevel="1">
      <c r="A241" s="118"/>
      <c r="B241" s="121" t="s">
        <v>6</v>
      </c>
      <c r="C241" s="6"/>
      <c r="D241" s="117" t="s">
        <v>1183</v>
      </c>
      <c r="E241" s="119" t="s">
        <v>1184</v>
      </c>
      <c r="F241" s="11" t="s">
        <v>1189</v>
      </c>
      <c r="G241" s="4" t="s">
        <v>229</v>
      </c>
      <c r="H241" s="17">
        <v>22.63</v>
      </c>
      <c r="I241" s="17">
        <v>28.76</v>
      </c>
      <c r="J241" s="17">
        <v>87.5</v>
      </c>
      <c r="K241" s="17">
        <v>60</v>
      </c>
      <c r="L241" s="17">
        <v>45.5</v>
      </c>
      <c r="M241" s="103">
        <v>42990</v>
      </c>
      <c r="N241" s="99" t="s">
        <v>255</v>
      </c>
      <c r="S241" s="32"/>
    </row>
    <row r="242" spans="1:19" s="15" customFormat="1" ht="180" customHeight="1" outlineLevel="1">
      <c r="A242" s="118"/>
      <c r="B242" s="121">
        <v>2506807</v>
      </c>
      <c r="C242" s="6"/>
      <c r="D242" s="117" t="s">
        <v>606</v>
      </c>
      <c r="E242" s="119" t="s">
        <v>829</v>
      </c>
      <c r="F242" s="11" t="s">
        <v>28</v>
      </c>
      <c r="G242" s="4" t="s">
        <v>230</v>
      </c>
      <c r="H242" s="17">
        <v>28</v>
      </c>
      <c r="I242" s="17">
        <v>34.1</v>
      </c>
      <c r="J242" s="17">
        <v>86.5</v>
      </c>
      <c r="K242" s="17">
        <v>57.5</v>
      </c>
      <c r="L242" s="17">
        <v>44.5</v>
      </c>
      <c r="M242" s="103">
        <v>36990</v>
      </c>
      <c r="N242" s="99" t="s">
        <v>255</v>
      </c>
      <c r="P242" s="5"/>
      <c r="Q242" s="5"/>
      <c r="S242" s="33"/>
    </row>
    <row r="243" spans="1:19" ht="180" customHeight="1" outlineLevel="1">
      <c r="A243" s="118"/>
      <c r="B243" s="121" t="s">
        <v>10</v>
      </c>
      <c r="C243" s="6"/>
      <c r="D243" s="117" t="s">
        <v>556</v>
      </c>
      <c r="E243" s="119" t="s">
        <v>830</v>
      </c>
      <c r="F243" s="11" t="s">
        <v>218</v>
      </c>
      <c r="G243" s="4" t="s">
        <v>230</v>
      </c>
      <c r="H243" s="17">
        <v>29.9</v>
      </c>
      <c r="I243" s="17">
        <v>36.5</v>
      </c>
      <c r="J243" s="17">
        <v>86.5</v>
      </c>
      <c r="K243" s="17">
        <v>57.5</v>
      </c>
      <c r="L243" s="17">
        <v>44.5</v>
      </c>
      <c r="M243" s="103">
        <v>45990</v>
      </c>
      <c r="N243" s="99" t="s">
        <v>255</v>
      </c>
      <c r="S243" s="32"/>
    </row>
    <row r="244" spans="1:19" ht="180" customHeight="1" outlineLevel="1">
      <c r="A244" s="118"/>
      <c r="B244" s="121" t="s">
        <v>179</v>
      </c>
      <c r="C244" s="6"/>
      <c r="D244" s="117" t="s">
        <v>570</v>
      </c>
      <c r="E244" s="119" t="s">
        <v>831</v>
      </c>
      <c r="F244" s="11" t="s">
        <v>218</v>
      </c>
      <c r="G244" s="4" t="s">
        <v>230</v>
      </c>
      <c r="H244" s="17">
        <v>30</v>
      </c>
      <c r="I244" s="17">
        <v>36.6</v>
      </c>
      <c r="J244" s="17">
        <v>86.5</v>
      </c>
      <c r="K244" s="17">
        <v>57.5</v>
      </c>
      <c r="L244" s="17">
        <v>44.5</v>
      </c>
      <c r="M244" s="103">
        <v>45990</v>
      </c>
      <c r="N244" s="99" t="s">
        <v>255</v>
      </c>
      <c r="S244" s="32"/>
    </row>
    <row r="245" spans="1:19" ht="180" customHeight="1" outlineLevel="1">
      <c r="A245" s="118"/>
      <c r="B245" s="121" t="s">
        <v>529</v>
      </c>
      <c r="C245" s="6"/>
      <c r="D245" s="117" t="s">
        <v>579</v>
      </c>
      <c r="E245" s="119" t="s">
        <v>832</v>
      </c>
      <c r="F245" s="11" t="s">
        <v>218</v>
      </c>
      <c r="G245" s="4" t="s">
        <v>230</v>
      </c>
      <c r="H245" s="17">
        <v>29.08</v>
      </c>
      <c r="I245" s="17">
        <v>35.519999999999996</v>
      </c>
      <c r="J245" s="17">
        <v>86.5</v>
      </c>
      <c r="K245" s="17">
        <v>57.5</v>
      </c>
      <c r="L245" s="17">
        <v>44.5</v>
      </c>
      <c r="M245" s="14">
        <v>52990</v>
      </c>
      <c r="N245" s="99" t="s">
        <v>255</v>
      </c>
      <c r="S245" s="32"/>
    </row>
    <row r="246" spans="1:19" ht="180" customHeight="1" outlineLevel="1">
      <c r="A246" s="118"/>
      <c r="B246" s="121">
        <v>2517407</v>
      </c>
      <c r="C246" s="6"/>
      <c r="D246" s="117" t="s">
        <v>607</v>
      </c>
      <c r="E246" s="119" t="s">
        <v>833</v>
      </c>
      <c r="F246" s="11" t="s">
        <v>138</v>
      </c>
      <c r="G246" s="4" t="s">
        <v>143</v>
      </c>
      <c r="H246" s="17">
        <v>27.5</v>
      </c>
      <c r="I246" s="17">
        <v>33</v>
      </c>
      <c r="J246" s="17">
        <v>95</v>
      </c>
      <c r="K246" s="17">
        <v>57.5</v>
      </c>
      <c r="L246" s="17">
        <v>44.5</v>
      </c>
      <c r="M246" s="103">
        <v>44990</v>
      </c>
      <c r="N246" s="99" t="s">
        <v>255</v>
      </c>
      <c r="S246" s="32"/>
    </row>
    <row r="247" spans="1:19" ht="180" customHeight="1" outlineLevel="1">
      <c r="A247" s="118"/>
      <c r="B247" s="121" t="s">
        <v>135</v>
      </c>
      <c r="C247" s="6"/>
      <c r="D247" s="117" t="s">
        <v>1128</v>
      </c>
      <c r="E247" s="119" t="s">
        <v>1129</v>
      </c>
      <c r="F247" s="11" t="s">
        <v>1130</v>
      </c>
      <c r="G247" s="4" t="s">
        <v>143</v>
      </c>
      <c r="H247" s="17">
        <v>29.08</v>
      </c>
      <c r="I247" s="17">
        <v>34.58</v>
      </c>
      <c r="J247" s="17">
        <v>95</v>
      </c>
      <c r="K247" s="17">
        <v>57.5</v>
      </c>
      <c r="L247" s="17">
        <v>44.5</v>
      </c>
      <c r="M247" s="103">
        <v>53990</v>
      </c>
      <c r="N247" s="99" t="s">
        <v>255</v>
      </c>
      <c r="S247" s="32"/>
    </row>
    <row r="248" spans="1:19" ht="180" customHeight="1" outlineLevel="1">
      <c r="A248" s="118"/>
      <c r="B248" s="121" t="s">
        <v>530</v>
      </c>
      <c r="C248" s="6"/>
      <c r="D248" s="117" t="s">
        <v>580</v>
      </c>
      <c r="E248" s="119" t="s">
        <v>834</v>
      </c>
      <c r="F248" s="11" t="s">
        <v>138</v>
      </c>
      <c r="G248" s="4" t="s">
        <v>143</v>
      </c>
      <c r="H248" s="17">
        <v>29.7</v>
      </c>
      <c r="I248" s="17">
        <v>35.200000000000003</v>
      </c>
      <c r="J248" s="17">
        <v>95</v>
      </c>
      <c r="K248" s="17">
        <v>57.5</v>
      </c>
      <c r="L248" s="17">
        <v>44.5</v>
      </c>
      <c r="M248" s="14">
        <v>60990</v>
      </c>
      <c r="N248" s="99" t="s">
        <v>255</v>
      </c>
      <c r="S248" s="32"/>
    </row>
    <row r="249" spans="1:19" ht="180" customHeight="1" outlineLevel="1">
      <c r="A249" s="207"/>
      <c r="B249" s="121">
        <v>2302007</v>
      </c>
      <c r="C249" s="6"/>
      <c r="D249" s="117" t="s">
        <v>517</v>
      </c>
      <c r="E249" s="119" t="s">
        <v>1418</v>
      </c>
      <c r="F249" s="11" t="s">
        <v>425</v>
      </c>
      <c r="G249" s="4"/>
      <c r="H249" s="17">
        <v>3.8</v>
      </c>
      <c r="I249" s="17">
        <v>5.5</v>
      </c>
      <c r="J249" s="17">
        <v>115</v>
      </c>
      <c r="K249" s="17">
        <v>23</v>
      </c>
      <c r="L249" s="17">
        <v>17.5</v>
      </c>
      <c r="M249" s="14">
        <v>14990</v>
      </c>
      <c r="N249" s="99" t="s">
        <v>255</v>
      </c>
      <c r="S249" s="32"/>
    </row>
    <row r="250" spans="1:19" ht="180" customHeight="1" outlineLevel="1">
      <c r="A250" s="118"/>
      <c r="B250" s="121">
        <v>1401107</v>
      </c>
      <c r="C250" s="6"/>
      <c r="D250" s="117" t="s">
        <v>608</v>
      </c>
      <c r="E250" s="119" t="s">
        <v>835</v>
      </c>
      <c r="F250" s="11" t="s">
        <v>56</v>
      </c>
      <c r="G250" s="4" t="s">
        <v>65</v>
      </c>
      <c r="H250" s="17">
        <v>3.7</v>
      </c>
      <c r="I250" s="17">
        <v>5.32</v>
      </c>
      <c r="J250" s="17">
        <v>112</v>
      </c>
      <c r="K250" s="17">
        <v>25</v>
      </c>
      <c r="L250" s="17">
        <v>17</v>
      </c>
      <c r="M250" s="14">
        <v>11990</v>
      </c>
      <c r="N250" s="99" t="s">
        <v>255</v>
      </c>
      <c r="S250" s="32"/>
    </row>
    <row r="251" spans="1:19" ht="180" customHeight="1" outlineLevel="1">
      <c r="A251" s="118"/>
      <c r="B251" s="121">
        <v>1303907</v>
      </c>
      <c r="C251" s="6"/>
      <c r="D251" s="117" t="s">
        <v>1092</v>
      </c>
      <c r="E251" s="119" t="s">
        <v>1093</v>
      </c>
      <c r="F251" s="11" t="s">
        <v>1066</v>
      </c>
      <c r="G251" s="4" t="s">
        <v>221</v>
      </c>
      <c r="H251" s="17">
        <v>3.7</v>
      </c>
      <c r="I251" s="17">
        <v>7.8</v>
      </c>
      <c r="J251" s="17">
        <v>130</v>
      </c>
      <c r="K251" s="17">
        <v>14.5</v>
      </c>
      <c r="L251" s="17">
        <v>24.5</v>
      </c>
      <c r="M251" s="103">
        <v>22990</v>
      </c>
      <c r="N251" s="99" t="s">
        <v>255</v>
      </c>
      <c r="S251" s="32"/>
    </row>
    <row r="252" spans="1:19" ht="180" customHeight="1" outlineLevel="1">
      <c r="A252" s="118"/>
      <c r="B252" s="121">
        <v>2200907</v>
      </c>
      <c r="C252" s="6"/>
      <c r="D252" s="117" t="s">
        <v>609</v>
      </c>
      <c r="E252" s="119" t="s">
        <v>836</v>
      </c>
      <c r="F252" s="11" t="s">
        <v>29</v>
      </c>
      <c r="G252" s="4"/>
      <c r="H252" s="17">
        <v>2.7</v>
      </c>
      <c r="I252" s="17">
        <v>4.5</v>
      </c>
      <c r="J252" s="17">
        <v>99.5</v>
      </c>
      <c r="K252" s="17">
        <v>22.2</v>
      </c>
      <c r="L252" s="17">
        <v>24.5</v>
      </c>
      <c r="M252" s="103">
        <v>8990</v>
      </c>
      <c r="N252" s="99" t="s">
        <v>255</v>
      </c>
      <c r="S252" s="32"/>
    </row>
    <row r="253" spans="1:19" ht="180" customHeight="1" outlineLevel="1">
      <c r="A253" s="118"/>
      <c r="B253" s="121">
        <v>2400807</v>
      </c>
      <c r="C253" s="6"/>
      <c r="D253" s="117" t="s">
        <v>610</v>
      </c>
      <c r="E253" s="119" t="s">
        <v>837</v>
      </c>
      <c r="F253" s="11" t="s">
        <v>25</v>
      </c>
      <c r="G253" s="4"/>
      <c r="H253" s="17">
        <v>1.97</v>
      </c>
      <c r="I253" s="17">
        <v>2.64</v>
      </c>
      <c r="J253" s="17">
        <v>47.5</v>
      </c>
      <c r="K253" s="17">
        <v>20</v>
      </c>
      <c r="L253" s="17">
        <v>28</v>
      </c>
      <c r="M253" s="103">
        <v>6490</v>
      </c>
      <c r="N253" s="99" t="s">
        <v>255</v>
      </c>
      <c r="S253" s="32"/>
    </row>
    <row r="254" spans="1:19" ht="180" customHeight="1" outlineLevel="1">
      <c r="A254" s="118"/>
      <c r="B254" s="121" t="s">
        <v>2</v>
      </c>
      <c r="C254" s="6"/>
      <c r="D254" s="117" t="s">
        <v>1131</v>
      </c>
      <c r="E254" s="119" t="s">
        <v>1133</v>
      </c>
      <c r="F254" s="11" t="s">
        <v>1132</v>
      </c>
      <c r="G254" s="4"/>
      <c r="H254" s="17">
        <v>3.9</v>
      </c>
      <c r="I254" s="17">
        <v>4.75</v>
      </c>
      <c r="J254" s="17">
        <v>47.5</v>
      </c>
      <c r="K254" s="17">
        <v>20</v>
      </c>
      <c r="L254" s="17">
        <v>28</v>
      </c>
      <c r="M254" s="103">
        <v>15490</v>
      </c>
      <c r="N254" s="99" t="s">
        <v>255</v>
      </c>
      <c r="S254" s="32"/>
    </row>
    <row r="255" spans="1:19" ht="180" customHeight="1" outlineLevel="1">
      <c r="A255" s="118"/>
      <c r="B255" s="121">
        <v>2408207</v>
      </c>
      <c r="C255" s="6"/>
      <c r="D255" s="117" t="s">
        <v>611</v>
      </c>
      <c r="E255" s="119" t="s">
        <v>838</v>
      </c>
      <c r="F255" s="11" t="s">
        <v>252</v>
      </c>
      <c r="G255" s="4"/>
      <c r="H255" s="17">
        <v>2.6</v>
      </c>
      <c r="I255" s="17">
        <v>4</v>
      </c>
      <c r="J255" s="17">
        <v>57</v>
      </c>
      <c r="K255" s="17">
        <v>21.5</v>
      </c>
      <c r="L255" s="17">
        <v>32</v>
      </c>
      <c r="M255" s="103">
        <v>11990</v>
      </c>
      <c r="N255" s="99" t="s">
        <v>255</v>
      </c>
      <c r="S255" s="32"/>
    </row>
    <row r="256" spans="1:19" ht="180" customHeight="1" outlineLevel="1">
      <c r="A256" s="118"/>
      <c r="B256" s="121" t="s">
        <v>531</v>
      </c>
      <c r="C256" s="104"/>
      <c r="D256" s="117" t="s">
        <v>557</v>
      </c>
      <c r="E256" s="119" t="s">
        <v>839</v>
      </c>
      <c r="F256" s="11" t="s">
        <v>252</v>
      </c>
      <c r="G256" s="4"/>
      <c r="H256" s="17">
        <v>3.8600000000000003</v>
      </c>
      <c r="I256" s="17">
        <v>5.26</v>
      </c>
      <c r="J256" s="17">
        <v>57</v>
      </c>
      <c r="K256" s="17">
        <v>21.5</v>
      </c>
      <c r="L256" s="17">
        <v>32</v>
      </c>
      <c r="M256" s="103">
        <v>20990</v>
      </c>
      <c r="N256" s="99" t="s">
        <v>255</v>
      </c>
      <c r="S256" s="32"/>
    </row>
    <row r="257" spans="1:19" ht="180" customHeight="1" outlineLevel="1">
      <c r="A257" s="118"/>
      <c r="B257" s="121" t="s">
        <v>532</v>
      </c>
      <c r="C257" s="104"/>
      <c r="D257" s="117" t="s">
        <v>581</v>
      </c>
      <c r="E257" s="119" t="s">
        <v>840</v>
      </c>
      <c r="F257" s="11" t="s">
        <v>252</v>
      </c>
      <c r="G257" s="4"/>
      <c r="H257" s="17">
        <v>4.82</v>
      </c>
      <c r="I257" s="17">
        <v>6.2200000000000006</v>
      </c>
      <c r="J257" s="17">
        <v>57</v>
      </c>
      <c r="K257" s="17">
        <v>21.5</v>
      </c>
      <c r="L257" s="17">
        <v>32</v>
      </c>
      <c r="M257" s="103">
        <v>27990</v>
      </c>
      <c r="N257" s="99" t="s">
        <v>255</v>
      </c>
      <c r="S257" s="32"/>
    </row>
    <row r="258" spans="1:19" ht="180" customHeight="1" outlineLevel="1">
      <c r="A258" s="118"/>
      <c r="B258" s="121">
        <v>2408107</v>
      </c>
      <c r="C258" s="6"/>
      <c r="D258" s="117" t="s">
        <v>612</v>
      </c>
      <c r="E258" s="119" t="s">
        <v>841</v>
      </c>
      <c r="F258" s="11" t="s">
        <v>253</v>
      </c>
      <c r="G258" s="4"/>
      <c r="H258" s="17">
        <v>5.26</v>
      </c>
      <c r="I258" s="17">
        <v>6.5</v>
      </c>
      <c r="J258" s="17">
        <v>57</v>
      </c>
      <c r="K258" s="17">
        <v>56.5</v>
      </c>
      <c r="L258" s="17">
        <v>28.5</v>
      </c>
      <c r="M258" s="14">
        <v>19990</v>
      </c>
      <c r="N258" s="99" t="s">
        <v>255</v>
      </c>
      <c r="S258" s="32"/>
    </row>
    <row r="259" spans="1:19" ht="180" customHeight="1" outlineLevel="1">
      <c r="A259" s="118"/>
      <c r="B259" s="121" t="s">
        <v>533</v>
      </c>
      <c r="C259" s="104"/>
      <c r="D259" s="117" t="s">
        <v>558</v>
      </c>
      <c r="E259" s="119" t="s">
        <v>842</v>
      </c>
      <c r="F259" s="11" t="s">
        <v>253</v>
      </c>
      <c r="G259" s="4"/>
      <c r="H259" s="101">
        <v>6.84</v>
      </c>
      <c r="I259" s="101">
        <v>8.08</v>
      </c>
      <c r="J259" s="17">
        <v>57</v>
      </c>
      <c r="K259" s="17">
        <v>56.5</v>
      </c>
      <c r="L259" s="17">
        <v>28.5</v>
      </c>
      <c r="M259" s="103">
        <v>28990</v>
      </c>
      <c r="N259" s="99" t="s">
        <v>255</v>
      </c>
      <c r="S259" s="32"/>
    </row>
    <row r="260" spans="1:19" ht="180" customHeight="1" outlineLevel="1">
      <c r="A260" s="118"/>
      <c r="B260" s="121">
        <v>2406907</v>
      </c>
      <c r="C260" s="36"/>
      <c r="D260" s="117" t="s">
        <v>613</v>
      </c>
      <c r="E260" s="119" t="s">
        <v>843</v>
      </c>
      <c r="F260" s="11" t="s">
        <v>217</v>
      </c>
      <c r="G260" s="4"/>
      <c r="H260" s="17">
        <v>7.2</v>
      </c>
      <c r="I260" s="17">
        <v>8.1</v>
      </c>
      <c r="J260" s="17">
        <v>54.5</v>
      </c>
      <c r="K260" s="17">
        <v>27.5</v>
      </c>
      <c r="L260" s="17">
        <v>37.5</v>
      </c>
      <c r="M260" s="103">
        <v>12990</v>
      </c>
      <c r="N260" s="99" t="s">
        <v>255</v>
      </c>
      <c r="S260" s="32"/>
    </row>
    <row r="261" spans="1:19" ht="180" customHeight="1" outlineLevel="1">
      <c r="A261" s="118"/>
      <c r="B261" s="121" t="s">
        <v>129</v>
      </c>
      <c r="C261" s="36"/>
      <c r="D261" s="117" t="s">
        <v>1134</v>
      </c>
      <c r="E261" s="119" t="s">
        <v>1190</v>
      </c>
      <c r="F261" s="11" t="s">
        <v>1135</v>
      </c>
      <c r="G261" s="4"/>
      <c r="H261" s="17">
        <v>8.7800000000000011</v>
      </c>
      <c r="I261" s="17">
        <v>9.68</v>
      </c>
      <c r="J261" s="17">
        <v>54.5</v>
      </c>
      <c r="K261" s="17">
        <v>27.5</v>
      </c>
      <c r="L261" s="17">
        <v>37.5</v>
      </c>
      <c r="M261" s="103">
        <v>21990</v>
      </c>
      <c r="N261" s="99" t="s">
        <v>255</v>
      </c>
      <c r="S261" s="32"/>
    </row>
    <row r="262" spans="1:19" ht="180" customHeight="1" outlineLevel="1">
      <c r="A262" s="118"/>
      <c r="B262" s="121" t="s">
        <v>193</v>
      </c>
      <c r="C262" s="36"/>
      <c r="D262" s="117" t="s">
        <v>571</v>
      </c>
      <c r="E262" s="119" t="s">
        <v>844</v>
      </c>
      <c r="F262" s="11" t="s">
        <v>217</v>
      </c>
      <c r="G262" s="4"/>
      <c r="H262" s="17">
        <v>8.84</v>
      </c>
      <c r="I262" s="17">
        <v>9.74</v>
      </c>
      <c r="J262" s="17">
        <v>54.5</v>
      </c>
      <c r="K262" s="17">
        <v>27.5</v>
      </c>
      <c r="L262" s="17">
        <v>37.5</v>
      </c>
      <c r="M262" s="103">
        <v>21990</v>
      </c>
      <c r="N262" s="99" t="s">
        <v>255</v>
      </c>
      <c r="S262" s="32"/>
    </row>
    <row r="263" spans="1:19" ht="180" customHeight="1" outlineLevel="1">
      <c r="A263" s="118"/>
      <c r="B263" s="121">
        <v>5300007</v>
      </c>
      <c r="C263" s="6"/>
      <c r="D263" s="117" t="s">
        <v>614</v>
      </c>
      <c r="E263" s="119" t="s">
        <v>845</v>
      </c>
      <c r="F263" s="11" t="s">
        <v>153</v>
      </c>
      <c r="G263" s="4"/>
      <c r="H263" s="17">
        <v>4.97</v>
      </c>
      <c r="I263" s="17">
        <v>6.12</v>
      </c>
      <c r="J263" s="17">
        <v>53</v>
      </c>
      <c r="K263" s="17">
        <v>37</v>
      </c>
      <c r="L263" s="17">
        <v>35</v>
      </c>
      <c r="M263" s="14">
        <v>12990</v>
      </c>
      <c r="N263" s="99" t="s">
        <v>255</v>
      </c>
      <c r="S263" s="32"/>
    </row>
    <row r="264" spans="1:19" ht="180" customHeight="1" outlineLevel="1">
      <c r="A264" s="118"/>
      <c r="B264" s="121" t="s">
        <v>586</v>
      </c>
      <c r="C264" s="145"/>
      <c r="D264" s="117" t="s">
        <v>587</v>
      </c>
      <c r="E264" s="119" t="s">
        <v>846</v>
      </c>
      <c r="F264" s="11" t="s">
        <v>153</v>
      </c>
      <c r="G264" s="4"/>
      <c r="H264" s="101">
        <v>6.55</v>
      </c>
      <c r="I264" s="101">
        <v>7.7</v>
      </c>
      <c r="J264" s="17">
        <v>53</v>
      </c>
      <c r="K264" s="17">
        <v>37</v>
      </c>
      <c r="L264" s="17">
        <v>35</v>
      </c>
      <c r="M264" s="103">
        <v>19990</v>
      </c>
      <c r="N264" s="99" t="s">
        <v>255</v>
      </c>
      <c r="S264" s="32"/>
    </row>
    <row r="265" spans="1:19" ht="180" customHeight="1" outlineLevel="1">
      <c r="A265" s="118"/>
      <c r="B265" s="121">
        <v>2517607</v>
      </c>
      <c r="C265" s="53"/>
      <c r="D265" s="117" t="s">
        <v>615</v>
      </c>
      <c r="E265" s="119" t="s">
        <v>1071</v>
      </c>
      <c r="F265" s="11" t="s">
        <v>220</v>
      </c>
      <c r="G265" s="4" t="s">
        <v>421</v>
      </c>
      <c r="H265" s="17">
        <v>15</v>
      </c>
      <c r="I265" s="17">
        <v>17</v>
      </c>
      <c r="J265" s="17">
        <v>60</v>
      </c>
      <c r="K265" s="17">
        <v>46.5</v>
      </c>
      <c r="L265" s="17">
        <v>44</v>
      </c>
      <c r="M265" s="103">
        <v>24990</v>
      </c>
      <c r="N265" s="99" t="s">
        <v>255</v>
      </c>
      <c r="S265" s="32"/>
    </row>
    <row r="266" spans="1:19" ht="180" customHeight="1" outlineLevel="1">
      <c r="A266" s="118"/>
      <c r="B266" s="121" t="s">
        <v>189</v>
      </c>
      <c r="C266" s="53"/>
      <c r="D266" s="117" t="s">
        <v>1136</v>
      </c>
      <c r="E266" s="119" t="s">
        <v>1138</v>
      </c>
      <c r="F266" s="11" t="s">
        <v>1137</v>
      </c>
      <c r="G266" s="4" t="s">
        <v>421</v>
      </c>
      <c r="H266" s="17">
        <v>16.579999999999998</v>
      </c>
      <c r="I266" s="17">
        <v>18.579999999999998</v>
      </c>
      <c r="J266" s="17">
        <v>60</v>
      </c>
      <c r="K266" s="17">
        <v>46.5</v>
      </c>
      <c r="L266" s="17">
        <v>44</v>
      </c>
      <c r="M266" s="103">
        <v>33990</v>
      </c>
      <c r="N266" s="99" t="s">
        <v>255</v>
      </c>
      <c r="S266" s="32"/>
    </row>
    <row r="267" spans="1:19" ht="180" customHeight="1" outlineLevel="1">
      <c r="A267" s="118"/>
      <c r="B267" s="121">
        <v>27087</v>
      </c>
      <c r="C267" s="6"/>
      <c r="D267" s="117" t="s">
        <v>616</v>
      </c>
      <c r="E267" s="119" t="s">
        <v>847</v>
      </c>
      <c r="F267" s="11" t="s">
        <v>30</v>
      </c>
      <c r="G267" s="4"/>
      <c r="H267" s="17">
        <v>13.1</v>
      </c>
      <c r="I267" s="17">
        <v>15.9</v>
      </c>
      <c r="J267" s="17">
        <v>82</v>
      </c>
      <c r="K267" s="17">
        <v>39.5</v>
      </c>
      <c r="L267" s="17">
        <v>40</v>
      </c>
      <c r="M267" s="103">
        <v>19990</v>
      </c>
      <c r="N267" s="99" t="s">
        <v>255</v>
      </c>
      <c r="S267" s="32"/>
    </row>
    <row r="268" spans="1:19" ht="180" customHeight="1" outlineLevel="1">
      <c r="A268" s="118"/>
      <c r="B268" s="121" t="s">
        <v>7</v>
      </c>
      <c r="C268" s="6"/>
      <c r="D268" s="117" t="s">
        <v>1185</v>
      </c>
      <c r="E268" s="119" t="s">
        <v>1186</v>
      </c>
      <c r="F268" s="11" t="s">
        <v>1187</v>
      </c>
      <c r="G268" s="4"/>
      <c r="H268" s="17">
        <v>15.03</v>
      </c>
      <c r="I268" s="17">
        <v>18.010000000000002</v>
      </c>
      <c r="J268" s="17">
        <v>82</v>
      </c>
      <c r="K268" s="17">
        <v>39.5</v>
      </c>
      <c r="L268" s="17">
        <v>40</v>
      </c>
      <c r="M268" s="103">
        <v>28990</v>
      </c>
      <c r="N268" s="99" t="s">
        <v>255</v>
      </c>
      <c r="S268" s="32"/>
    </row>
    <row r="269" spans="1:19" ht="180" customHeight="1" outlineLevel="1">
      <c r="A269" s="118"/>
      <c r="B269" s="121">
        <v>7400007</v>
      </c>
      <c r="C269" s="6"/>
      <c r="D269" s="117" t="s">
        <v>617</v>
      </c>
      <c r="E269" s="119" t="s">
        <v>848</v>
      </c>
      <c r="F269" s="11" t="s">
        <v>31</v>
      </c>
      <c r="G269" s="4"/>
      <c r="H269" s="17">
        <v>35</v>
      </c>
      <c r="I269" s="17">
        <v>40.9</v>
      </c>
      <c r="J269" s="17">
        <v>105</v>
      </c>
      <c r="K269" s="17">
        <v>66.5</v>
      </c>
      <c r="L269" s="17">
        <v>61.5</v>
      </c>
      <c r="M269" s="103">
        <v>62990</v>
      </c>
      <c r="N269" s="99" t="s">
        <v>255</v>
      </c>
      <c r="S269" s="32"/>
    </row>
    <row r="270" spans="1:19" ht="180" customHeight="1" outlineLevel="1">
      <c r="A270" s="118"/>
      <c r="B270" s="121" t="s">
        <v>8</v>
      </c>
      <c r="C270" s="6"/>
      <c r="D270" s="117" t="s">
        <v>1139</v>
      </c>
      <c r="E270" s="119" t="s">
        <v>1140</v>
      </c>
      <c r="F270" s="11" t="s">
        <v>1141</v>
      </c>
      <c r="G270" s="4"/>
      <c r="H270" s="17">
        <v>36.93</v>
      </c>
      <c r="I270" s="17">
        <v>43.01</v>
      </c>
      <c r="J270" s="17">
        <v>105</v>
      </c>
      <c r="K270" s="17">
        <v>66.5</v>
      </c>
      <c r="L270" s="17">
        <v>61.5</v>
      </c>
      <c r="M270" s="103">
        <v>71990</v>
      </c>
      <c r="N270" s="99" t="s">
        <v>255</v>
      </c>
      <c r="S270" s="32"/>
    </row>
    <row r="271" spans="1:19" ht="180" customHeight="1" outlineLevel="1">
      <c r="A271" s="118"/>
      <c r="B271" s="121">
        <v>2600807</v>
      </c>
      <c r="C271" s="6"/>
      <c r="D271" s="117" t="s">
        <v>618</v>
      </c>
      <c r="E271" s="119" t="s">
        <v>849</v>
      </c>
      <c r="F271" s="11" t="s">
        <v>32</v>
      </c>
      <c r="G271" s="4" t="s">
        <v>1387</v>
      </c>
      <c r="H271" s="17">
        <v>7.24</v>
      </c>
      <c r="I271" s="17">
        <v>9.8000000000000007</v>
      </c>
      <c r="J271" s="17">
        <v>100</v>
      </c>
      <c r="K271" s="17">
        <v>45.5</v>
      </c>
      <c r="L271" s="17">
        <v>34.5</v>
      </c>
      <c r="M271" s="14">
        <v>16990</v>
      </c>
      <c r="N271" s="99" t="s">
        <v>255</v>
      </c>
      <c r="S271" s="32"/>
    </row>
    <row r="272" spans="1:19" ht="180" customHeight="1" outlineLevel="1">
      <c r="A272" s="118"/>
      <c r="B272" s="121" t="s">
        <v>0</v>
      </c>
      <c r="C272" s="6"/>
      <c r="D272" s="117" t="s">
        <v>1142</v>
      </c>
      <c r="E272" s="119" t="s">
        <v>1143</v>
      </c>
      <c r="F272" s="11" t="s">
        <v>1144</v>
      </c>
      <c r="G272" s="4" t="s">
        <v>1387</v>
      </c>
      <c r="H272" s="17">
        <v>8.69</v>
      </c>
      <c r="I272" s="17">
        <v>11.49</v>
      </c>
      <c r="J272" s="17">
        <v>100</v>
      </c>
      <c r="K272" s="17">
        <v>45.5</v>
      </c>
      <c r="L272" s="17">
        <v>34.5</v>
      </c>
      <c r="M272" s="14">
        <v>23990</v>
      </c>
      <c r="N272" s="99" t="s">
        <v>255</v>
      </c>
      <c r="S272" s="32"/>
    </row>
    <row r="273" spans="1:19" ht="180" customHeight="1" outlineLevel="1">
      <c r="A273" s="118"/>
      <c r="B273" s="121" t="s">
        <v>1</v>
      </c>
      <c r="C273" s="6"/>
      <c r="D273" s="117" t="s">
        <v>1145</v>
      </c>
      <c r="E273" s="119" t="s">
        <v>1146</v>
      </c>
      <c r="F273" s="11" t="s">
        <v>1147</v>
      </c>
      <c r="G273" s="4" t="s">
        <v>1387</v>
      </c>
      <c r="H273" s="17">
        <v>9.1300000000000008</v>
      </c>
      <c r="I273" s="17">
        <v>11.91</v>
      </c>
      <c r="J273" s="17">
        <v>100</v>
      </c>
      <c r="K273" s="17">
        <v>45.5</v>
      </c>
      <c r="L273" s="17">
        <v>34.5</v>
      </c>
      <c r="M273" s="14">
        <v>25990</v>
      </c>
      <c r="N273" s="99" t="s">
        <v>255</v>
      </c>
      <c r="S273" s="32"/>
    </row>
    <row r="274" spans="1:19" ht="180" customHeight="1" outlineLevel="1">
      <c r="A274" s="118"/>
      <c r="B274" s="121" t="s">
        <v>195</v>
      </c>
      <c r="C274" s="6"/>
      <c r="D274" s="117" t="s">
        <v>1148</v>
      </c>
      <c r="E274" s="119" t="s">
        <v>1149</v>
      </c>
      <c r="F274" s="11" t="s">
        <v>1150</v>
      </c>
      <c r="G274" s="4" t="s">
        <v>1387</v>
      </c>
      <c r="H274" s="17">
        <v>10.770000000000001</v>
      </c>
      <c r="I274" s="17">
        <v>13.55</v>
      </c>
      <c r="J274" s="17">
        <v>100</v>
      </c>
      <c r="K274" s="17">
        <v>45.5</v>
      </c>
      <c r="L274" s="17">
        <v>34.5</v>
      </c>
      <c r="M274" s="14">
        <v>25990</v>
      </c>
      <c r="N274" s="99" t="s">
        <v>255</v>
      </c>
      <c r="S274" s="32"/>
    </row>
    <row r="275" spans="1:19" ht="180" customHeight="1" outlineLevel="1">
      <c r="A275" s="118"/>
      <c r="B275" s="121">
        <v>2603107</v>
      </c>
      <c r="C275" s="8"/>
      <c r="D275" s="117" t="s">
        <v>619</v>
      </c>
      <c r="E275" s="119" t="s">
        <v>1068</v>
      </c>
      <c r="F275" s="11" t="s">
        <v>337</v>
      </c>
      <c r="G275" s="4" t="s">
        <v>1387</v>
      </c>
      <c r="H275" s="17">
        <v>6.85</v>
      </c>
      <c r="I275" s="17">
        <v>10.45</v>
      </c>
      <c r="J275" s="17">
        <v>100.5</v>
      </c>
      <c r="K275" s="17">
        <v>38.5</v>
      </c>
      <c r="L275" s="17">
        <v>36</v>
      </c>
      <c r="M275" s="14">
        <v>22990</v>
      </c>
      <c r="N275" s="99" t="s">
        <v>255</v>
      </c>
      <c r="S275" s="32"/>
    </row>
    <row r="276" spans="1:19" ht="180" customHeight="1" outlineLevel="1">
      <c r="A276" s="118"/>
      <c r="B276" s="121" t="s">
        <v>349</v>
      </c>
      <c r="C276" s="8"/>
      <c r="D276" s="117" t="s">
        <v>559</v>
      </c>
      <c r="E276" s="119" t="s">
        <v>1069</v>
      </c>
      <c r="F276" s="11" t="s">
        <v>337</v>
      </c>
      <c r="G276" s="4" t="s">
        <v>1387</v>
      </c>
      <c r="H276" s="17">
        <v>8.7100000000000009</v>
      </c>
      <c r="I276" s="17">
        <v>12.55</v>
      </c>
      <c r="J276" s="17">
        <v>100.5</v>
      </c>
      <c r="K276" s="17">
        <v>38.5</v>
      </c>
      <c r="L276" s="17">
        <v>36</v>
      </c>
      <c r="M276" s="14">
        <v>31990</v>
      </c>
      <c r="N276" s="99" t="s">
        <v>255</v>
      </c>
      <c r="S276" s="32"/>
    </row>
    <row r="277" spans="1:19" ht="180" customHeight="1" outlineLevel="1">
      <c r="A277" s="118"/>
      <c r="B277" s="121" t="s">
        <v>350</v>
      </c>
      <c r="C277" s="8"/>
      <c r="D277" s="117" t="s">
        <v>572</v>
      </c>
      <c r="E277" s="119" t="s">
        <v>1070</v>
      </c>
      <c r="F277" s="11" t="s">
        <v>337</v>
      </c>
      <c r="G277" s="4" t="s">
        <v>1387</v>
      </c>
      <c r="H277" s="17">
        <v>12.24</v>
      </c>
      <c r="I277" s="17">
        <v>14.2</v>
      </c>
      <c r="J277" s="17">
        <v>100.5</v>
      </c>
      <c r="K277" s="17">
        <v>38.5</v>
      </c>
      <c r="L277" s="17">
        <v>36</v>
      </c>
      <c r="M277" s="14">
        <v>34990</v>
      </c>
      <c r="N277" s="99" t="s">
        <v>255</v>
      </c>
      <c r="S277" s="32"/>
    </row>
    <row r="278" spans="1:19" ht="180" customHeight="1" outlineLevel="1">
      <c r="A278" s="206"/>
      <c r="B278" s="121">
        <v>2603607</v>
      </c>
      <c r="C278" s="93"/>
      <c r="D278" s="117" t="s">
        <v>1077</v>
      </c>
      <c r="E278" s="119" t="s">
        <v>1405</v>
      </c>
      <c r="F278" s="11" t="s">
        <v>1078</v>
      </c>
      <c r="G278" s="4">
        <v>8935314104408</v>
      </c>
      <c r="H278" s="17">
        <v>12.8</v>
      </c>
      <c r="I278" s="17">
        <v>14.3</v>
      </c>
      <c r="J278" s="17">
        <v>55.5</v>
      </c>
      <c r="K278" s="17">
        <v>46.5</v>
      </c>
      <c r="L278" s="17">
        <v>52.5</v>
      </c>
      <c r="M278" s="14">
        <v>19990</v>
      </c>
      <c r="N278" s="99" t="s">
        <v>255</v>
      </c>
      <c r="S278" s="32"/>
    </row>
    <row r="279" spans="1:19" ht="180" customHeight="1" outlineLevel="1">
      <c r="A279" s="206"/>
      <c r="B279" s="121" t="s">
        <v>1200</v>
      </c>
      <c r="C279" s="93"/>
      <c r="D279" s="117" t="s">
        <v>1201</v>
      </c>
      <c r="E279" s="119" t="s">
        <v>1406</v>
      </c>
      <c r="F279" s="11" t="s">
        <v>1078</v>
      </c>
      <c r="G279" s="4"/>
      <c r="H279" s="17">
        <f>H278+1.56</f>
        <v>14.360000000000001</v>
      </c>
      <c r="I279" s="17">
        <f>I278+1.56</f>
        <v>15.860000000000001</v>
      </c>
      <c r="J279" s="17">
        <v>55.5</v>
      </c>
      <c r="K279" s="17">
        <v>46.5</v>
      </c>
      <c r="L279" s="17">
        <v>52.5</v>
      </c>
      <c r="M279" s="103">
        <v>28990</v>
      </c>
      <c r="N279" s="99" t="s">
        <v>255</v>
      </c>
      <c r="S279" s="32"/>
    </row>
    <row r="280" spans="1:19" ht="180" customHeight="1" outlineLevel="1">
      <c r="A280" s="206"/>
      <c r="B280" s="121" t="s">
        <v>1415</v>
      </c>
      <c r="C280" s="142"/>
      <c r="D280" s="117" t="s">
        <v>1416</v>
      </c>
      <c r="E280" s="119" t="s">
        <v>1417</v>
      </c>
      <c r="F280" s="11" t="s">
        <v>1078</v>
      </c>
      <c r="G280" s="4"/>
      <c r="H280" s="101"/>
      <c r="I280" s="101"/>
      <c r="J280" s="101"/>
      <c r="K280" s="101"/>
      <c r="L280" s="101"/>
      <c r="M280" s="103">
        <v>28990</v>
      </c>
      <c r="N280" s="99" t="s">
        <v>255</v>
      </c>
      <c r="S280" s="32"/>
    </row>
    <row r="281" spans="1:19" ht="180" customHeight="1" outlineLevel="1">
      <c r="A281" s="118"/>
      <c r="B281" s="121">
        <v>2600007</v>
      </c>
      <c r="C281" s="6"/>
      <c r="D281" s="117" t="s">
        <v>620</v>
      </c>
      <c r="E281" s="119" t="s">
        <v>850</v>
      </c>
      <c r="F281" s="11" t="s">
        <v>33</v>
      </c>
      <c r="G281" s="4"/>
      <c r="H281" s="17">
        <v>16.23</v>
      </c>
      <c r="I281" s="17">
        <v>20.16</v>
      </c>
      <c r="J281" s="17">
        <v>58</v>
      </c>
      <c r="K281" s="17">
        <v>55.5</v>
      </c>
      <c r="L281" s="17">
        <v>53</v>
      </c>
      <c r="M281" s="14">
        <v>26990</v>
      </c>
      <c r="N281" s="99" t="s">
        <v>255</v>
      </c>
      <c r="S281" s="32"/>
    </row>
    <row r="282" spans="1:19" ht="180" customHeight="1" outlineLevel="1">
      <c r="A282" s="118"/>
      <c r="B282" s="121">
        <v>2600607</v>
      </c>
      <c r="C282" s="6"/>
      <c r="D282" s="117" t="s">
        <v>621</v>
      </c>
      <c r="E282" s="119" t="s">
        <v>851</v>
      </c>
      <c r="F282" s="11" t="s">
        <v>34</v>
      </c>
      <c r="G282" s="4"/>
      <c r="H282" s="17">
        <v>18.190000000000001</v>
      </c>
      <c r="I282" s="17">
        <v>22.27</v>
      </c>
      <c r="J282" s="17">
        <v>58</v>
      </c>
      <c r="K282" s="17">
        <v>55.5</v>
      </c>
      <c r="L282" s="17">
        <v>53</v>
      </c>
      <c r="M282" s="14">
        <v>35990</v>
      </c>
      <c r="N282" s="99" t="s">
        <v>255</v>
      </c>
      <c r="S282" s="32"/>
    </row>
    <row r="283" spans="1:19" ht="180" customHeight="1" outlineLevel="1">
      <c r="A283" s="118"/>
      <c r="B283" s="121" t="s">
        <v>196</v>
      </c>
      <c r="C283" s="6"/>
      <c r="D283" s="117" t="s">
        <v>1151</v>
      </c>
      <c r="E283" s="119" t="s">
        <v>1152</v>
      </c>
      <c r="F283" s="11" t="s">
        <v>1153</v>
      </c>
      <c r="G283" s="4"/>
      <c r="H283" s="17">
        <v>19.830000000000002</v>
      </c>
      <c r="I283" s="17">
        <v>23.91</v>
      </c>
      <c r="J283" s="17">
        <v>58</v>
      </c>
      <c r="K283" s="17">
        <v>55.5</v>
      </c>
      <c r="L283" s="17">
        <v>53</v>
      </c>
      <c r="M283" s="14">
        <v>35990</v>
      </c>
      <c r="N283" s="99" t="s">
        <v>255</v>
      </c>
      <c r="S283" s="32"/>
    </row>
    <row r="284" spans="1:19" ht="180" customHeight="1" outlineLevel="1">
      <c r="A284" s="206"/>
      <c r="B284" s="121">
        <v>2603407</v>
      </c>
      <c r="C284" s="104"/>
      <c r="D284" s="117" t="s">
        <v>1205</v>
      </c>
      <c r="E284" s="119" t="s">
        <v>1407</v>
      </c>
      <c r="F284" s="11" t="s">
        <v>1097</v>
      </c>
      <c r="G284" s="4"/>
      <c r="H284" s="101">
        <v>20.8</v>
      </c>
      <c r="I284" s="101">
        <v>23.5</v>
      </c>
      <c r="J284" s="101">
        <v>65.5</v>
      </c>
      <c r="K284" s="101">
        <v>55.5</v>
      </c>
      <c r="L284" s="101">
        <v>44.5</v>
      </c>
      <c r="M284" s="103">
        <v>30990</v>
      </c>
      <c r="N284" s="99" t="s">
        <v>255</v>
      </c>
      <c r="S284" s="32"/>
    </row>
    <row r="285" spans="1:19" ht="180" customHeight="1" outlineLevel="1">
      <c r="A285" s="206"/>
      <c r="B285" s="121" t="s">
        <v>1202</v>
      </c>
      <c r="C285" s="104"/>
      <c r="D285" s="117" t="s">
        <v>1206</v>
      </c>
      <c r="E285" s="119" t="s">
        <v>1383</v>
      </c>
      <c r="F285" s="11" t="s">
        <v>1097</v>
      </c>
      <c r="G285" s="4"/>
      <c r="H285" s="101">
        <v>22.36</v>
      </c>
      <c r="I285" s="101">
        <v>25.06</v>
      </c>
      <c r="J285" s="101">
        <v>65.5</v>
      </c>
      <c r="K285" s="101">
        <v>55.5</v>
      </c>
      <c r="L285" s="101">
        <v>44.5</v>
      </c>
      <c r="M285" s="103">
        <v>39990</v>
      </c>
      <c r="N285" s="99" t="s">
        <v>255</v>
      </c>
      <c r="S285" s="32"/>
    </row>
    <row r="286" spans="1:19" ht="180" customHeight="1" outlineLevel="1">
      <c r="A286" s="206"/>
      <c r="B286" s="121" t="s">
        <v>1203</v>
      </c>
      <c r="C286" s="104"/>
      <c r="D286" s="117" t="s">
        <v>1207</v>
      </c>
      <c r="E286" s="119" t="s">
        <v>1384</v>
      </c>
      <c r="F286" s="11" t="s">
        <v>1097</v>
      </c>
      <c r="G286" s="4"/>
      <c r="H286" s="101">
        <v>22.44</v>
      </c>
      <c r="I286" s="101">
        <v>25.14</v>
      </c>
      <c r="J286" s="101">
        <v>65.5</v>
      </c>
      <c r="K286" s="101">
        <v>55.5</v>
      </c>
      <c r="L286" s="101">
        <v>44.5</v>
      </c>
      <c r="M286" s="103">
        <v>39990</v>
      </c>
      <c r="N286" s="99" t="s">
        <v>255</v>
      </c>
      <c r="S286" s="32"/>
    </row>
    <row r="287" spans="1:19" ht="180" customHeight="1" outlineLevel="1">
      <c r="A287" s="206"/>
      <c r="B287" s="121" t="s">
        <v>1204</v>
      </c>
      <c r="C287" s="104"/>
      <c r="D287" s="117" t="s">
        <v>1208</v>
      </c>
      <c r="E287" s="119" t="s">
        <v>1385</v>
      </c>
      <c r="F287" s="11" t="s">
        <v>1097</v>
      </c>
      <c r="G287" s="4"/>
      <c r="H287" s="101">
        <v>23.02</v>
      </c>
      <c r="I287" s="101">
        <v>25.72</v>
      </c>
      <c r="J287" s="101">
        <v>65.5</v>
      </c>
      <c r="K287" s="101">
        <v>55.5</v>
      </c>
      <c r="L287" s="101">
        <v>44.5</v>
      </c>
      <c r="M287" s="103">
        <v>46990</v>
      </c>
      <c r="N287" s="99" t="s">
        <v>255</v>
      </c>
      <c r="S287" s="32"/>
    </row>
    <row r="288" spans="1:19" ht="180" customHeight="1" outlineLevel="1">
      <c r="A288" s="207"/>
      <c r="B288" s="121">
        <v>3503907</v>
      </c>
      <c r="C288" s="124"/>
      <c r="D288" s="117" t="s">
        <v>393</v>
      </c>
      <c r="E288" s="119" t="s">
        <v>414</v>
      </c>
      <c r="F288" s="11" t="s">
        <v>386</v>
      </c>
      <c r="G288" s="4"/>
      <c r="H288" s="125">
        <v>1.8</v>
      </c>
      <c r="I288" s="125">
        <v>2.1</v>
      </c>
      <c r="J288" s="125">
        <v>29.5</v>
      </c>
      <c r="K288" s="116">
        <v>26</v>
      </c>
      <c r="L288" s="125">
        <v>22.5</v>
      </c>
      <c r="M288" s="14">
        <v>6990</v>
      </c>
      <c r="N288" s="99" t="s">
        <v>255</v>
      </c>
      <c r="S288" s="32"/>
    </row>
    <row r="289" spans="1:19" ht="180" customHeight="1" outlineLevel="1">
      <c r="A289" s="118"/>
      <c r="B289" s="121">
        <v>2939407</v>
      </c>
      <c r="C289" s="6"/>
      <c r="D289" s="117" t="s">
        <v>622</v>
      </c>
      <c r="E289" s="119" t="s">
        <v>852</v>
      </c>
      <c r="F289" s="11" t="s">
        <v>111</v>
      </c>
      <c r="G289" s="4"/>
      <c r="H289" s="17">
        <v>0.82</v>
      </c>
      <c r="I289" s="17">
        <v>0.92</v>
      </c>
      <c r="J289" s="17">
        <v>18</v>
      </c>
      <c r="K289" s="17">
        <v>10</v>
      </c>
      <c r="L289" s="17">
        <v>6</v>
      </c>
      <c r="M289" s="14">
        <v>4490</v>
      </c>
      <c r="N289" s="99" t="s">
        <v>255</v>
      </c>
      <c r="S289" s="32"/>
    </row>
    <row r="290" spans="1:19" ht="180" customHeight="1" outlineLevel="1">
      <c r="A290" s="118"/>
      <c r="B290" s="121">
        <v>2939507</v>
      </c>
      <c r="C290" s="6"/>
      <c r="D290" s="117" t="s">
        <v>623</v>
      </c>
      <c r="E290" s="119" t="s">
        <v>853</v>
      </c>
      <c r="F290" s="11" t="s">
        <v>112</v>
      </c>
      <c r="G290" s="4"/>
      <c r="H290" s="17">
        <v>1.24</v>
      </c>
      <c r="I290" s="17">
        <v>1.31</v>
      </c>
      <c r="J290" s="17">
        <v>18</v>
      </c>
      <c r="K290" s="17">
        <v>10</v>
      </c>
      <c r="L290" s="17">
        <v>9.5</v>
      </c>
      <c r="M290" s="14">
        <v>6490</v>
      </c>
      <c r="N290" s="99" t="s">
        <v>255</v>
      </c>
      <c r="S290" s="32"/>
    </row>
    <row r="291" spans="1:19" ht="180" customHeight="1" outlineLevel="1">
      <c r="A291" s="207"/>
      <c r="B291" s="121">
        <v>2958407</v>
      </c>
      <c r="C291" s="110"/>
      <c r="D291" s="117" t="s">
        <v>625</v>
      </c>
      <c r="E291" s="119" t="s">
        <v>854</v>
      </c>
      <c r="F291" s="11" t="s">
        <v>357</v>
      </c>
      <c r="G291" s="4"/>
      <c r="H291" s="101">
        <v>0.73</v>
      </c>
      <c r="I291" s="101">
        <v>0.83</v>
      </c>
      <c r="J291" s="101">
        <v>17.5</v>
      </c>
      <c r="K291" s="101">
        <v>9.6999999999999993</v>
      </c>
      <c r="L291" s="101">
        <v>7</v>
      </c>
      <c r="M291" s="14">
        <v>4990</v>
      </c>
      <c r="N291" s="99" t="s">
        <v>255</v>
      </c>
      <c r="S291" s="32"/>
    </row>
    <row r="292" spans="1:19" ht="180" customHeight="1" outlineLevel="1">
      <c r="A292" s="207"/>
      <c r="B292" s="121">
        <v>2958507</v>
      </c>
      <c r="C292" s="110"/>
      <c r="D292" s="117" t="s">
        <v>626</v>
      </c>
      <c r="E292" s="119" t="s">
        <v>855</v>
      </c>
      <c r="F292" s="11" t="s">
        <v>358</v>
      </c>
      <c r="G292" s="4"/>
      <c r="H292" s="101">
        <v>1.24</v>
      </c>
      <c r="I292" s="101">
        <v>1.34</v>
      </c>
      <c r="J292" s="101">
        <v>17.5</v>
      </c>
      <c r="K292" s="101">
        <v>9.6999999999999993</v>
      </c>
      <c r="L292" s="101">
        <v>9.6999999999999993</v>
      </c>
      <c r="M292" s="14">
        <v>6990</v>
      </c>
      <c r="N292" s="99" t="s">
        <v>255</v>
      </c>
      <c r="S292" s="32"/>
    </row>
    <row r="293" spans="1:19" ht="180" customHeight="1" outlineLevel="1">
      <c r="A293" s="207"/>
      <c r="B293" s="121">
        <v>2958607</v>
      </c>
      <c r="C293" s="110"/>
      <c r="D293" s="117" t="s">
        <v>627</v>
      </c>
      <c r="E293" s="119" t="s">
        <v>856</v>
      </c>
      <c r="F293" s="11" t="s">
        <v>359</v>
      </c>
      <c r="G293" s="4"/>
      <c r="H293" s="101">
        <v>1.24</v>
      </c>
      <c r="I293" s="101">
        <v>1.34</v>
      </c>
      <c r="J293" s="101">
        <v>17.5</v>
      </c>
      <c r="K293" s="101">
        <v>9.6999999999999993</v>
      </c>
      <c r="L293" s="101">
        <v>9.6999999999999993</v>
      </c>
      <c r="M293" s="14">
        <v>9990</v>
      </c>
      <c r="N293" s="99" t="s">
        <v>255</v>
      </c>
      <c r="S293" s="32"/>
    </row>
    <row r="294" spans="1:19" ht="180" customHeight="1" outlineLevel="1">
      <c r="A294" s="118"/>
      <c r="B294" s="121">
        <v>2951607</v>
      </c>
      <c r="C294" s="6"/>
      <c r="D294" s="117" t="s">
        <v>628</v>
      </c>
      <c r="E294" s="119" t="s">
        <v>857</v>
      </c>
      <c r="F294" s="11" t="s">
        <v>223</v>
      </c>
      <c r="G294" s="4"/>
      <c r="H294" s="17">
        <v>1.9</v>
      </c>
      <c r="I294" s="17">
        <v>2</v>
      </c>
      <c r="J294" s="17">
        <v>18.5</v>
      </c>
      <c r="K294" s="17">
        <v>9</v>
      </c>
      <c r="L294" s="17">
        <v>9.5</v>
      </c>
      <c r="M294" s="14">
        <v>13990</v>
      </c>
      <c r="N294" s="99" t="s">
        <v>255</v>
      </c>
      <c r="S294" s="32"/>
    </row>
    <row r="295" spans="1:19" ht="180" customHeight="1" outlineLevel="1">
      <c r="A295" s="118"/>
      <c r="B295" s="121">
        <v>2946507</v>
      </c>
      <c r="C295" s="54"/>
      <c r="D295" s="117" t="s">
        <v>629</v>
      </c>
      <c r="E295" s="119" t="s">
        <v>858</v>
      </c>
      <c r="F295" s="11" t="s">
        <v>162</v>
      </c>
      <c r="G295" s="4"/>
      <c r="H295" s="17">
        <v>0.32</v>
      </c>
      <c r="I295" s="17">
        <v>0.4</v>
      </c>
      <c r="J295" s="17">
        <v>8.5</v>
      </c>
      <c r="K295" s="17">
        <v>8</v>
      </c>
      <c r="L295" s="17">
        <v>14</v>
      </c>
      <c r="M295" s="14">
        <v>1990</v>
      </c>
      <c r="N295" s="99" t="s">
        <v>255</v>
      </c>
      <c r="S295" s="32"/>
    </row>
    <row r="296" spans="1:19" ht="180" customHeight="1" outlineLevel="1">
      <c r="A296" s="118"/>
      <c r="B296" s="121">
        <v>2945107</v>
      </c>
      <c r="C296" s="6"/>
      <c r="D296" s="117" t="s">
        <v>630</v>
      </c>
      <c r="E296" s="119" t="s">
        <v>859</v>
      </c>
      <c r="F296" s="11" t="s">
        <v>163</v>
      </c>
      <c r="G296" s="4"/>
      <c r="H296" s="17">
        <v>0.68</v>
      </c>
      <c r="I296" s="17">
        <v>0.78</v>
      </c>
      <c r="J296" s="17">
        <v>13.58</v>
      </c>
      <c r="K296" s="17">
        <v>11</v>
      </c>
      <c r="L296" s="17">
        <v>19</v>
      </c>
      <c r="M296" s="103">
        <v>4990</v>
      </c>
      <c r="N296" s="99" t="s">
        <v>255</v>
      </c>
      <c r="S296" s="32"/>
    </row>
    <row r="297" spans="1:19" ht="180" customHeight="1" outlineLevel="1">
      <c r="A297" s="118"/>
      <c r="B297" s="121">
        <v>2938807</v>
      </c>
      <c r="C297" s="6"/>
      <c r="D297" s="117" t="s">
        <v>631</v>
      </c>
      <c r="E297" s="119" t="s">
        <v>860</v>
      </c>
      <c r="F297" s="11" t="s">
        <v>107</v>
      </c>
      <c r="G297" s="4"/>
      <c r="H297" s="17">
        <v>1.08</v>
      </c>
      <c r="I297" s="17">
        <v>1.1599999999999999</v>
      </c>
      <c r="J297" s="17">
        <v>22</v>
      </c>
      <c r="K297" s="17">
        <v>16</v>
      </c>
      <c r="L297" s="17">
        <v>9.5</v>
      </c>
      <c r="M297" s="14">
        <v>7990</v>
      </c>
      <c r="N297" s="99" t="s">
        <v>255</v>
      </c>
      <c r="S297" s="32"/>
    </row>
    <row r="298" spans="1:19" s="2" customFormat="1" ht="27" customHeight="1">
      <c r="A298" s="76"/>
      <c r="B298" s="76" t="s">
        <v>268</v>
      </c>
      <c r="C298" s="58"/>
      <c r="D298" s="114"/>
      <c r="E298" s="115"/>
      <c r="F298" s="58"/>
      <c r="G298" s="114"/>
      <c r="H298" s="18"/>
      <c r="I298" s="18"/>
      <c r="J298" s="18"/>
      <c r="K298" s="18"/>
      <c r="L298" s="18"/>
      <c r="M298" s="31"/>
      <c r="N298" s="99" t="s">
        <v>256</v>
      </c>
      <c r="P298" s="5"/>
      <c r="Q298" s="5"/>
      <c r="S298" s="157"/>
    </row>
    <row r="299" spans="1:19" ht="180" customHeight="1" outlineLevel="1">
      <c r="A299" s="118"/>
      <c r="B299" s="121">
        <v>2008907</v>
      </c>
      <c r="C299" s="42"/>
      <c r="D299" s="117" t="s">
        <v>632</v>
      </c>
      <c r="E299" s="119" t="s">
        <v>861</v>
      </c>
      <c r="F299" s="11" t="s">
        <v>199</v>
      </c>
      <c r="G299" s="4" t="s">
        <v>182</v>
      </c>
      <c r="H299" s="17">
        <v>4.2</v>
      </c>
      <c r="I299" s="17">
        <v>6.66</v>
      </c>
      <c r="J299" s="17">
        <v>58</v>
      </c>
      <c r="K299" s="17">
        <v>23.5</v>
      </c>
      <c r="L299" s="17">
        <v>26</v>
      </c>
      <c r="M299" s="103">
        <v>22990</v>
      </c>
      <c r="N299" s="99" t="s">
        <v>256</v>
      </c>
      <c r="S299" s="32"/>
    </row>
    <row r="300" spans="1:19" ht="180" customHeight="1" outlineLevel="1">
      <c r="A300" s="118"/>
      <c r="B300" s="121" t="s">
        <v>194</v>
      </c>
      <c r="C300" s="42"/>
      <c r="D300" s="117" t="s">
        <v>560</v>
      </c>
      <c r="E300" s="119" t="s">
        <v>862</v>
      </c>
      <c r="F300" s="11" t="s">
        <v>199</v>
      </c>
      <c r="G300" s="4" t="s">
        <v>182</v>
      </c>
      <c r="H300" s="17">
        <v>5.9</v>
      </c>
      <c r="I300" s="17">
        <v>7.1099999999999994</v>
      </c>
      <c r="J300" s="17">
        <v>58</v>
      </c>
      <c r="K300" s="17">
        <v>23.5</v>
      </c>
      <c r="L300" s="17">
        <v>26</v>
      </c>
      <c r="M300" s="103">
        <v>39990</v>
      </c>
      <c r="N300" s="99" t="s">
        <v>256</v>
      </c>
      <c r="S300" s="32"/>
    </row>
    <row r="301" spans="1:19" ht="180" customHeight="1" outlineLevel="1">
      <c r="A301" s="118"/>
      <c r="B301" s="121">
        <v>2108307</v>
      </c>
      <c r="C301" s="6"/>
      <c r="D301" s="117" t="s">
        <v>633</v>
      </c>
      <c r="E301" s="119" t="s">
        <v>1072</v>
      </c>
      <c r="F301" s="11" t="s">
        <v>35</v>
      </c>
      <c r="G301" s="4" t="s">
        <v>227</v>
      </c>
      <c r="H301" s="17">
        <v>3.8</v>
      </c>
      <c r="I301" s="17">
        <v>5.92</v>
      </c>
      <c r="J301" s="17">
        <v>94</v>
      </c>
      <c r="K301" s="17">
        <v>23</v>
      </c>
      <c r="L301" s="17">
        <v>23</v>
      </c>
      <c r="M301" s="14">
        <v>15990</v>
      </c>
      <c r="N301" s="99" t="s">
        <v>256</v>
      </c>
    </row>
    <row r="302" spans="1:19" ht="180" customHeight="1" outlineLevel="1">
      <c r="A302" s="118"/>
      <c r="B302" s="121" t="s">
        <v>91</v>
      </c>
      <c r="C302" s="6"/>
      <c r="D302" s="117" t="s">
        <v>1154</v>
      </c>
      <c r="E302" s="119" t="s">
        <v>1155</v>
      </c>
      <c r="F302" s="11" t="s">
        <v>1156</v>
      </c>
      <c r="G302" s="4" t="s">
        <v>227</v>
      </c>
      <c r="H302" s="17">
        <v>6.6</v>
      </c>
      <c r="I302" s="17">
        <v>8.64</v>
      </c>
      <c r="J302" s="17">
        <v>94</v>
      </c>
      <c r="K302" s="17">
        <v>23</v>
      </c>
      <c r="L302" s="17">
        <v>23</v>
      </c>
      <c r="M302" s="14">
        <v>32990</v>
      </c>
      <c r="N302" s="99" t="s">
        <v>256</v>
      </c>
    </row>
    <row r="303" spans="1:19" ht="180" customHeight="1" outlineLevel="1">
      <c r="A303" s="118"/>
      <c r="B303" s="121">
        <v>2108407</v>
      </c>
      <c r="C303" s="6"/>
      <c r="D303" s="117" t="s">
        <v>634</v>
      </c>
      <c r="E303" s="119" t="s">
        <v>1073</v>
      </c>
      <c r="F303" s="11" t="s">
        <v>93</v>
      </c>
      <c r="G303" s="4" t="s">
        <v>227</v>
      </c>
      <c r="H303" s="17">
        <v>4.5</v>
      </c>
      <c r="I303" s="17">
        <v>7.09</v>
      </c>
      <c r="J303" s="17">
        <v>94</v>
      </c>
      <c r="K303" s="17">
        <v>23</v>
      </c>
      <c r="L303" s="17">
        <v>23</v>
      </c>
      <c r="M303" s="14">
        <v>19990</v>
      </c>
      <c r="N303" s="99" t="s">
        <v>256</v>
      </c>
    </row>
    <row r="304" spans="1:19" ht="180" customHeight="1" outlineLevel="1">
      <c r="A304" s="118"/>
      <c r="B304" s="121" t="s">
        <v>92</v>
      </c>
      <c r="C304" s="6"/>
      <c r="D304" s="117" t="s">
        <v>1157</v>
      </c>
      <c r="E304" s="119" t="s">
        <v>1158</v>
      </c>
      <c r="F304" s="11" t="s">
        <v>1159</v>
      </c>
      <c r="G304" s="4" t="s">
        <v>227</v>
      </c>
      <c r="H304" s="17">
        <v>7.2</v>
      </c>
      <c r="I304" s="17">
        <v>9.81</v>
      </c>
      <c r="J304" s="17">
        <v>94</v>
      </c>
      <c r="K304" s="17">
        <v>23</v>
      </c>
      <c r="L304" s="17">
        <v>23</v>
      </c>
      <c r="M304" s="14">
        <v>36990</v>
      </c>
      <c r="N304" s="99" t="s">
        <v>256</v>
      </c>
    </row>
    <row r="305" spans="1:19" ht="180" customHeight="1" outlineLevel="1">
      <c r="A305" s="118"/>
      <c r="B305" s="121">
        <v>2502807</v>
      </c>
      <c r="C305" s="54"/>
      <c r="D305" s="117" t="s">
        <v>635</v>
      </c>
      <c r="E305" s="119" t="s">
        <v>863</v>
      </c>
      <c r="F305" s="11" t="s">
        <v>38</v>
      </c>
      <c r="G305" s="4" t="s">
        <v>73</v>
      </c>
      <c r="H305" s="17">
        <v>24</v>
      </c>
      <c r="I305" s="17">
        <v>26</v>
      </c>
      <c r="J305" s="17">
        <v>86.5</v>
      </c>
      <c r="K305" s="17">
        <v>57.5</v>
      </c>
      <c r="L305" s="17">
        <v>44.5</v>
      </c>
      <c r="M305" s="103">
        <v>31990</v>
      </c>
      <c r="N305" s="99" t="s">
        <v>256</v>
      </c>
      <c r="S305" s="32"/>
    </row>
    <row r="306" spans="1:19" ht="180" customHeight="1" outlineLevel="1">
      <c r="A306" s="118"/>
      <c r="B306" s="121" t="s">
        <v>39</v>
      </c>
      <c r="C306" s="6"/>
      <c r="D306" s="117" t="s">
        <v>1160</v>
      </c>
      <c r="E306" s="119" t="s">
        <v>1161</v>
      </c>
      <c r="F306" s="11" t="s">
        <v>1162</v>
      </c>
      <c r="G306" s="4" t="s">
        <v>73</v>
      </c>
      <c r="H306" s="17">
        <v>27.3</v>
      </c>
      <c r="I306" s="17">
        <v>32.799999999999997</v>
      </c>
      <c r="J306" s="17">
        <v>86.5</v>
      </c>
      <c r="K306" s="17">
        <v>57.5</v>
      </c>
      <c r="L306" s="17">
        <v>44.5</v>
      </c>
      <c r="M306" s="103">
        <v>48990</v>
      </c>
      <c r="N306" s="99" t="s">
        <v>256</v>
      </c>
      <c r="S306" s="32"/>
    </row>
    <row r="307" spans="1:19" ht="180" customHeight="1" outlineLevel="1">
      <c r="A307" s="118"/>
      <c r="B307" s="121">
        <v>2502907</v>
      </c>
      <c r="C307" s="54"/>
      <c r="D307" s="117" t="s">
        <v>636</v>
      </c>
      <c r="E307" s="119" t="s">
        <v>864</v>
      </c>
      <c r="F307" s="11" t="s">
        <v>68</v>
      </c>
      <c r="G307" s="4" t="s">
        <v>73</v>
      </c>
      <c r="H307" s="17">
        <v>28</v>
      </c>
      <c r="I307" s="17">
        <v>33.200000000000003</v>
      </c>
      <c r="J307" s="17">
        <v>86.5</v>
      </c>
      <c r="K307" s="17">
        <v>57.5</v>
      </c>
      <c r="L307" s="17">
        <v>44.5</v>
      </c>
      <c r="M307" s="103">
        <v>39990</v>
      </c>
      <c r="N307" s="99" t="s">
        <v>256</v>
      </c>
      <c r="S307" s="32"/>
    </row>
    <row r="308" spans="1:19" ht="180" customHeight="1" outlineLevel="1">
      <c r="A308" s="118"/>
      <c r="B308" s="121" t="s">
        <v>67</v>
      </c>
      <c r="C308" s="6"/>
      <c r="D308" s="117" t="s">
        <v>1163</v>
      </c>
      <c r="E308" s="119" t="s">
        <v>1164</v>
      </c>
      <c r="F308" s="11" t="s">
        <v>1165</v>
      </c>
      <c r="G308" s="4" t="s">
        <v>73</v>
      </c>
      <c r="H308" s="17">
        <v>30.759999999999998</v>
      </c>
      <c r="I308" s="17">
        <v>36.299999999999997</v>
      </c>
      <c r="J308" s="17">
        <v>86.5</v>
      </c>
      <c r="K308" s="17">
        <v>57.5</v>
      </c>
      <c r="L308" s="17">
        <v>44.5</v>
      </c>
      <c r="M308" s="103">
        <v>56990</v>
      </c>
      <c r="N308" s="99" t="s">
        <v>256</v>
      </c>
      <c r="S308" s="32"/>
    </row>
    <row r="309" spans="1:19" ht="180" customHeight="1" outlineLevel="1">
      <c r="A309" s="118"/>
      <c r="B309" s="121">
        <v>2514307</v>
      </c>
      <c r="C309" s="6"/>
      <c r="D309" s="117" t="s">
        <v>637</v>
      </c>
      <c r="E309" s="119" t="s">
        <v>865</v>
      </c>
      <c r="F309" s="11" t="s">
        <v>40</v>
      </c>
      <c r="G309" s="4" t="s">
        <v>165</v>
      </c>
      <c r="H309" s="17">
        <v>29.5</v>
      </c>
      <c r="I309" s="17">
        <v>32</v>
      </c>
      <c r="J309" s="17">
        <v>95</v>
      </c>
      <c r="K309" s="17">
        <v>60</v>
      </c>
      <c r="L309" s="17">
        <v>44.5</v>
      </c>
      <c r="M309" s="14">
        <v>49990</v>
      </c>
      <c r="N309" s="99" t="s">
        <v>256</v>
      </c>
      <c r="S309" s="32"/>
    </row>
    <row r="310" spans="1:19" ht="180" customHeight="1" outlineLevel="1">
      <c r="A310" s="118"/>
      <c r="B310" s="121" t="s">
        <v>95</v>
      </c>
      <c r="C310" s="6"/>
      <c r="D310" s="117" t="s">
        <v>1166</v>
      </c>
      <c r="E310" s="119" t="s">
        <v>1167</v>
      </c>
      <c r="F310" s="11" t="s">
        <v>1168</v>
      </c>
      <c r="G310" s="4" t="s">
        <v>165</v>
      </c>
      <c r="H310" s="17">
        <v>31.4</v>
      </c>
      <c r="I310" s="17">
        <v>35.1</v>
      </c>
      <c r="J310" s="17">
        <v>95</v>
      </c>
      <c r="K310" s="17">
        <v>60</v>
      </c>
      <c r="L310" s="17">
        <v>44.5</v>
      </c>
      <c r="M310" s="14">
        <v>66990</v>
      </c>
      <c r="N310" s="99" t="s">
        <v>256</v>
      </c>
      <c r="S310" s="32"/>
    </row>
    <row r="311" spans="1:19" ht="180" customHeight="1" outlineLevel="1">
      <c r="A311" s="118"/>
      <c r="B311" s="121">
        <v>2519107</v>
      </c>
      <c r="C311" s="6"/>
      <c r="D311" s="117" t="s">
        <v>638</v>
      </c>
      <c r="E311" s="119" t="s">
        <v>866</v>
      </c>
      <c r="F311" s="11" t="s">
        <v>237</v>
      </c>
      <c r="G311" s="4">
        <v>2951307</v>
      </c>
      <c r="H311" s="17">
        <v>29</v>
      </c>
      <c r="I311" s="17">
        <v>36.799999999999997</v>
      </c>
      <c r="J311" s="17">
        <v>95</v>
      </c>
      <c r="K311" s="17">
        <v>67.5</v>
      </c>
      <c r="L311" s="17">
        <v>43</v>
      </c>
      <c r="M311" s="103">
        <v>69990</v>
      </c>
      <c r="N311" s="99" t="s">
        <v>256</v>
      </c>
      <c r="S311" s="32"/>
    </row>
    <row r="312" spans="1:19" ht="180" customHeight="1" outlineLevel="1">
      <c r="A312" s="118"/>
      <c r="B312" s="121">
        <v>2301107</v>
      </c>
      <c r="C312" s="6"/>
      <c r="D312" s="117" t="s">
        <v>639</v>
      </c>
      <c r="E312" s="119" t="s">
        <v>867</v>
      </c>
      <c r="F312" s="11" t="s">
        <v>200</v>
      </c>
      <c r="G312" s="4"/>
      <c r="H312" s="17">
        <v>4.2</v>
      </c>
      <c r="I312" s="17">
        <v>8.5</v>
      </c>
      <c r="J312" s="17">
        <v>131.5</v>
      </c>
      <c r="K312" s="17">
        <v>19</v>
      </c>
      <c r="L312" s="17">
        <v>22.5</v>
      </c>
      <c r="M312" s="103">
        <v>19990</v>
      </c>
      <c r="N312" s="99" t="s">
        <v>256</v>
      </c>
      <c r="S312" s="32"/>
    </row>
    <row r="313" spans="1:19" ht="180" customHeight="1" outlineLevel="1">
      <c r="A313" s="118"/>
      <c r="B313" s="121">
        <v>1402107</v>
      </c>
      <c r="C313" s="6"/>
      <c r="D313" s="117" t="s">
        <v>640</v>
      </c>
      <c r="E313" s="119" t="s">
        <v>1100</v>
      </c>
      <c r="F313" s="11" t="s">
        <v>231</v>
      </c>
      <c r="G313" s="4" t="s">
        <v>228</v>
      </c>
      <c r="H313" s="17">
        <v>4.2</v>
      </c>
      <c r="I313" s="17">
        <v>6.01</v>
      </c>
      <c r="J313" s="17">
        <v>118</v>
      </c>
      <c r="K313" s="17">
        <v>13</v>
      </c>
      <c r="L313" s="17">
        <v>24</v>
      </c>
      <c r="M313" s="103">
        <v>19990</v>
      </c>
      <c r="N313" s="99" t="s">
        <v>256</v>
      </c>
      <c r="S313" s="32"/>
    </row>
    <row r="314" spans="1:19" ht="180" customHeight="1" outlineLevel="1">
      <c r="A314" s="118"/>
      <c r="B314" s="121">
        <v>2206507</v>
      </c>
      <c r="C314" s="6"/>
      <c r="D314" s="117" t="s">
        <v>641</v>
      </c>
      <c r="E314" s="119" t="s">
        <v>868</v>
      </c>
      <c r="F314" s="11" t="s">
        <v>219</v>
      </c>
      <c r="G314" s="4"/>
      <c r="H314" s="17">
        <v>3.25</v>
      </c>
      <c r="I314" s="17">
        <v>5.01</v>
      </c>
      <c r="J314" s="17">
        <v>120</v>
      </c>
      <c r="K314" s="17">
        <v>23</v>
      </c>
      <c r="L314" s="17">
        <v>22.5</v>
      </c>
      <c r="M314" s="103">
        <v>15990</v>
      </c>
      <c r="N314" s="99" t="s">
        <v>256</v>
      </c>
      <c r="S314" s="32"/>
    </row>
    <row r="315" spans="1:19" ht="180" customHeight="1" outlineLevel="1">
      <c r="A315" s="118"/>
      <c r="B315" s="121">
        <v>2405607</v>
      </c>
      <c r="C315" s="6"/>
      <c r="D315" s="117" t="s">
        <v>642</v>
      </c>
      <c r="E315" s="119" t="s">
        <v>869</v>
      </c>
      <c r="F315" s="11" t="s">
        <v>36</v>
      </c>
      <c r="G315" s="4"/>
      <c r="H315" s="17">
        <v>2.4</v>
      </c>
      <c r="I315" s="17">
        <v>3.7</v>
      </c>
      <c r="J315" s="17">
        <v>56.5</v>
      </c>
      <c r="K315" s="17">
        <v>21</v>
      </c>
      <c r="L315" s="17">
        <v>30.5</v>
      </c>
      <c r="M315" s="14">
        <v>9990</v>
      </c>
      <c r="N315" s="99" t="s">
        <v>256</v>
      </c>
      <c r="S315" s="32"/>
    </row>
    <row r="316" spans="1:19" ht="180" customHeight="1" outlineLevel="1">
      <c r="A316" s="118"/>
      <c r="B316" s="121" t="s">
        <v>94</v>
      </c>
      <c r="C316" s="6"/>
      <c r="D316" s="117" t="s">
        <v>1169</v>
      </c>
      <c r="E316" s="119" t="s">
        <v>1377</v>
      </c>
      <c r="F316" s="11" t="s">
        <v>1170</v>
      </c>
      <c r="G316" s="4"/>
      <c r="H316" s="17">
        <v>5.16</v>
      </c>
      <c r="I316" s="17">
        <v>6.8</v>
      </c>
      <c r="J316" s="17">
        <v>56.5</v>
      </c>
      <c r="K316" s="17">
        <v>21</v>
      </c>
      <c r="L316" s="17">
        <v>30.5</v>
      </c>
      <c r="M316" s="14">
        <v>26990</v>
      </c>
      <c r="N316" s="99" t="s">
        <v>256</v>
      </c>
      <c r="S316" s="32"/>
    </row>
    <row r="317" spans="1:19" ht="180" customHeight="1" outlineLevel="1">
      <c r="A317" s="206"/>
      <c r="B317" s="121">
        <v>2409307</v>
      </c>
      <c r="C317" s="104"/>
      <c r="D317" s="117" t="s">
        <v>644</v>
      </c>
      <c r="E317" s="119" t="s">
        <v>1388</v>
      </c>
      <c r="F317" s="11" t="s">
        <v>412</v>
      </c>
      <c r="G317" s="4"/>
      <c r="H317" s="101">
        <v>4.8</v>
      </c>
      <c r="I317" s="17">
        <v>9.74</v>
      </c>
      <c r="J317" s="17">
        <v>54.5</v>
      </c>
      <c r="K317" s="17">
        <v>27.5</v>
      </c>
      <c r="L317" s="17">
        <v>37.5</v>
      </c>
      <c r="M317" s="103">
        <v>12990</v>
      </c>
      <c r="N317" s="99" t="s">
        <v>256</v>
      </c>
      <c r="S317" s="32"/>
    </row>
    <row r="318" spans="1:19" ht="180" customHeight="1" outlineLevel="1">
      <c r="A318" s="118"/>
      <c r="B318" s="121">
        <v>2402307</v>
      </c>
      <c r="C318" s="6"/>
      <c r="D318" s="117" t="s">
        <v>643</v>
      </c>
      <c r="E318" s="119" t="s">
        <v>1075</v>
      </c>
      <c r="F318" s="11" t="s">
        <v>37</v>
      </c>
      <c r="G318" s="4"/>
      <c r="H318" s="17">
        <v>3.8</v>
      </c>
      <c r="I318" s="17">
        <v>6.3</v>
      </c>
      <c r="J318" s="17">
        <v>57</v>
      </c>
      <c r="K318" s="17">
        <v>57</v>
      </c>
      <c r="L318" s="17">
        <v>22</v>
      </c>
      <c r="M318" s="14">
        <v>15990</v>
      </c>
      <c r="N318" s="99" t="s">
        <v>256</v>
      </c>
      <c r="S318" s="32"/>
    </row>
    <row r="319" spans="1:19" ht="180" customHeight="1" outlineLevel="1">
      <c r="A319" s="118"/>
      <c r="B319" s="121">
        <v>5300107</v>
      </c>
      <c r="C319" s="6"/>
      <c r="D319" s="117" t="s">
        <v>645</v>
      </c>
      <c r="E319" s="119" t="s">
        <v>870</v>
      </c>
      <c r="F319" s="11" t="s">
        <v>236</v>
      </c>
      <c r="G319" s="4"/>
      <c r="H319" s="101">
        <v>5.3</v>
      </c>
      <c r="I319" s="101">
        <v>6.12</v>
      </c>
      <c r="J319" s="101">
        <v>53</v>
      </c>
      <c r="K319" s="101">
        <v>37</v>
      </c>
      <c r="L319" s="101">
        <v>35</v>
      </c>
      <c r="M319" s="103">
        <v>14990</v>
      </c>
      <c r="N319" s="99" t="s">
        <v>256</v>
      </c>
      <c r="S319" s="32"/>
    </row>
    <row r="320" spans="1:19" ht="180" customHeight="1" outlineLevel="1">
      <c r="A320" s="118"/>
      <c r="B320" s="121">
        <v>2602607</v>
      </c>
      <c r="C320" s="6"/>
      <c r="D320" s="117" t="s">
        <v>646</v>
      </c>
      <c r="E320" s="119" t="s">
        <v>1079</v>
      </c>
      <c r="F320" s="11" t="s">
        <v>125</v>
      </c>
      <c r="G320" s="4" t="s">
        <v>1387</v>
      </c>
      <c r="H320" s="91">
        <v>7.5</v>
      </c>
      <c r="I320" s="91">
        <v>9.32</v>
      </c>
      <c r="J320" s="91">
        <v>101.5</v>
      </c>
      <c r="K320" s="91">
        <v>44.9</v>
      </c>
      <c r="L320" s="91">
        <v>34</v>
      </c>
      <c r="M320" s="92">
        <v>18990</v>
      </c>
      <c r="N320" s="99" t="s">
        <v>256</v>
      </c>
      <c r="S320" s="32"/>
    </row>
    <row r="321" spans="1:19" ht="180" customHeight="1" outlineLevel="1">
      <c r="A321" s="118"/>
      <c r="B321" s="121" t="s">
        <v>126</v>
      </c>
      <c r="C321" s="6"/>
      <c r="D321" s="117" t="s">
        <v>1171</v>
      </c>
      <c r="E321" s="119" t="s">
        <v>1172</v>
      </c>
      <c r="F321" s="11" t="s">
        <v>1173</v>
      </c>
      <c r="G321" s="4" t="s">
        <v>1387</v>
      </c>
      <c r="H321" s="17">
        <v>9.43</v>
      </c>
      <c r="I321" s="17">
        <v>11.3</v>
      </c>
      <c r="J321" s="91">
        <v>101.5</v>
      </c>
      <c r="K321" s="91">
        <v>44.9</v>
      </c>
      <c r="L321" s="91">
        <v>34</v>
      </c>
      <c r="M321" s="14">
        <v>35990</v>
      </c>
      <c r="N321" s="99" t="s">
        <v>256</v>
      </c>
      <c r="S321" s="32"/>
    </row>
    <row r="322" spans="1:19" ht="180" customHeight="1" outlineLevel="1">
      <c r="A322" s="118"/>
      <c r="B322" s="121" t="s">
        <v>197</v>
      </c>
      <c r="C322" s="59"/>
      <c r="D322" s="117" t="s">
        <v>573</v>
      </c>
      <c r="E322" s="119" t="s">
        <v>871</v>
      </c>
      <c r="F322" s="11" t="s">
        <v>125</v>
      </c>
      <c r="G322" s="4" t="s">
        <v>1387</v>
      </c>
      <c r="H322" s="17">
        <v>9.43</v>
      </c>
      <c r="I322" s="17">
        <v>11.3</v>
      </c>
      <c r="J322" s="91">
        <v>101.5</v>
      </c>
      <c r="K322" s="91">
        <v>44.9</v>
      </c>
      <c r="L322" s="91">
        <v>34</v>
      </c>
      <c r="M322" s="14">
        <v>35990</v>
      </c>
      <c r="N322" s="99" t="s">
        <v>256</v>
      </c>
      <c r="S322" s="32"/>
    </row>
    <row r="323" spans="1:19" ht="180" customHeight="1" outlineLevel="1">
      <c r="A323" s="118"/>
      <c r="B323" s="121">
        <v>2603207</v>
      </c>
      <c r="C323" s="6"/>
      <c r="D323" s="117" t="s">
        <v>647</v>
      </c>
      <c r="E323" s="119" t="s">
        <v>872</v>
      </c>
      <c r="F323" s="11" t="s">
        <v>334</v>
      </c>
      <c r="G323" s="4" t="s">
        <v>1387</v>
      </c>
      <c r="H323" s="17">
        <v>7.2</v>
      </c>
      <c r="I323" s="17">
        <v>10.7</v>
      </c>
      <c r="J323" s="17">
        <v>100.5</v>
      </c>
      <c r="K323" s="17">
        <v>38.5</v>
      </c>
      <c r="L323" s="17">
        <v>36</v>
      </c>
      <c r="M323" s="14">
        <v>24990</v>
      </c>
      <c r="N323" s="99" t="s">
        <v>256</v>
      </c>
      <c r="S323" s="32"/>
    </row>
    <row r="324" spans="1:19" ht="180" customHeight="1" outlineLevel="1">
      <c r="A324" s="118"/>
      <c r="B324" s="121" t="s">
        <v>351</v>
      </c>
      <c r="C324" s="6"/>
      <c r="D324" s="117" t="s">
        <v>561</v>
      </c>
      <c r="E324" s="119" t="s">
        <v>873</v>
      </c>
      <c r="F324" s="11" t="s">
        <v>334</v>
      </c>
      <c r="G324" s="4" t="s">
        <v>1387</v>
      </c>
      <c r="H324" s="17">
        <v>9.1300000000000008</v>
      </c>
      <c r="I324" s="17">
        <v>12.68</v>
      </c>
      <c r="J324" s="17">
        <v>100.5</v>
      </c>
      <c r="K324" s="17">
        <v>38.5</v>
      </c>
      <c r="L324" s="17">
        <v>36</v>
      </c>
      <c r="M324" s="14">
        <v>41990</v>
      </c>
      <c r="N324" s="99" t="s">
        <v>256</v>
      </c>
      <c r="S324" s="32"/>
    </row>
    <row r="325" spans="1:19" ht="180" customHeight="1" outlineLevel="1">
      <c r="A325" s="118"/>
      <c r="B325" s="121" t="s">
        <v>352</v>
      </c>
      <c r="C325" s="6"/>
      <c r="D325" s="117" t="s">
        <v>574</v>
      </c>
      <c r="E325" s="119" t="s">
        <v>874</v>
      </c>
      <c r="F325" s="11" t="s">
        <v>334</v>
      </c>
      <c r="G325" s="4" t="s">
        <v>1387</v>
      </c>
      <c r="H325" s="17">
        <v>9.1300000000000008</v>
      </c>
      <c r="I325" s="17">
        <v>12.68</v>
      </c>
      <c r="J325" s="17">
        <v>100.5</v>
      </c>
      <c r="K325" s="17">
        <v>38.5</v>
      </c>
      <c r="L325" s="17">
        <v>36</v>
      </c>
      <c r="M325" s="14">
        <v>45990</v>
      </c>
      <c r="N325" s="99" t="s">
        <v>256</v>
      </c>
      <c r="S325" s="32"/>
    </row>
    <row r="326" spans="1:19" ht="180.5" customHeight="1" outlineLevel="1">
      <c r="A326" s="118"/>
      <c r="B326" s="121">
        <v>2602907</v>
      </c>
      <c r="C326" s="55"/>
      <c r="D326" s="117" t="s">
        <v>648</v>
      </c>
      <c r="E326" s="119" t="s">
        <v>875</v>
      </c>
      <c r="F326" s="11" t="s">
        <v>649</v>
      </c>
      <c r="G326" s="4"/>
      <c r="H326" s="17">
        <v>17</v>
      </c>
      <c r="I326" s="17">
        <v>19</v>
      </c>
      <c r="J326" s="17">
        <v>59</v>
      </c>
      <c r="K326" s="17">
        <v>53.5</v>
      </c>
      <c r="L326" s="17">
        <v>54.5</v>
      </c>
      <c r="M326" s="14">
        <v>32990</v>
      </c>
      <c r="N326" s="99" t="s">
        <v>256</v>
      </c>
      <c r="S326" s="32"/>
    </row>
    <row r="327" spans="1:19" ht="180.5" customHeight="1" outlineLevel="1">
      <c r="A327" s="118"/>
      <c r="B327" s="121" t="s">
        <v>171</v>
      </c>
      <c r="C327" s="60"/>
      <c r="D327" s="117" t="s">
        <v>1191</v>
      </c>
      <c r="E327" s="119" t="s">
        <v>1192</v>
      </c>
      <c r="F327" s="11" t="s">
        <v>1193</v>
      </c>
      <c r="G327" s="4"/>
      <c r="H327" s="17">
        <v>19.100000000000001</v>
      </c>
      <c r="I327" s="17">
        <v>21.1</v>
      </c>
      <c r="J327" s="17">
        <v>59</v>
      </c>
      <c r="K327" s="17">
        <v>53.5</v>
      </c>
      <c r="L327" s="17">
        <v>54.5</v>
      </c>
      <c r="M327" s="14">
        <v>49990</v>
      </c>
      <c r="N327" s="99" t="s">
        <v>256</v>
      </c>
      <c r="S327" s="32"/>
    </row>
    <row r="328" spans="1:19" ht="180.5" customHeight="1" outlineLevel="1">
      <c r="A328" s="118"/>
      <c r="B328" s="121" t="s">
        <v>198</v>
      </c>
      <c r="C328" s="60"/>
      <c r="D328" s="117" t="s">
        <v>575</v>
      </c>
      <c r="E328" s="119" t="s">
        <v>876</v>
      </c>
      <c r="F328" s="11" t="s">
        <v>170</v>
      </c>
      <c r="G328" s="4"/>
      <c r="H328" s="17">
        <v>21.85</v>
      </c>
      <c r="I328" s="17">
        <v>23.85</v>
      </c>
      <c r="J328" s="17">
        <v>59</v>
      </c>
      <c r="K328" s="17">
        <v>53.5</v>
      </c>
      <c r="L328" s="17">
        <v>54.5</v>
      </c>
      <c r="M328" s="14">
        <v>49990</v>
      </c>
      <c r="N328" s="99" t="s">
        <v>256</v>
      </c>
      <c r="S328" s="32"/>
    </row>
    <row r="329" spans="1:19" ht="180" customHeight="1" outlineLevel="1">
      <c r="A329" s="118"/>
      <c r="B329" s="121">
        <v>2918307</v>
      </c>
      <c r="C329" s="6"/>
      <c r="D329" s="117" t="s">
        <v>650</v>
      </c>
      <c r="E329" s="119" t="s">
        <v>877</v>
      </c>
      <c r="F329" s="11" t="s">
        <v>41</v>
      </c>
      <c r="G329" s="4"/>
      <c r="H329" s="17">
        <v>1.3</v>
      </c>
      <c r="I329" s="17">
        <v>1.42</v>
      </c>
      <c r="J329" s="17">
        <v>19.5</v>
      </c>
      <c r="K329" s="17">
        <v>14.5</v>
      </c>
      <c r="L329" s="17">
        <v>9</v>
      </c>
      <c r="M329" s="14">
        <v>8490</v>
      </c>
      <c r="N329" s="99" t="s">
        <v>256</v>
      </c>
      <c r="S329" s="32"/>
    </row>
    <row r="330" spans="1:19" ht="180" customHeight="1" outlineLevel="1">
      <c r="A330" s="118"/>
      <c r="B330" s="121">
        <v>2918407</v>
      </c>
      <c r="C330" s="6"/>
      <c r="D330" s="117" t="s">
        <v>651</v>
      </c>
      <c r="E330" s="119" t="s">
        <v>878</v>
      </c>
      <c r="F330" s="11" t="s">
        <v>42</v>
      </c>
      <c r="G330" s="4"/>
      <c r="H330" s="17">
        <v>1.95</v>
      </c>
      <c r="I330" s="17">
        <v>2.06</v>
      </c>
      <c r="J330" s="17">
        <v>19.5</v>
      </c>
      <c r="K330" s="17">
        <v>14.5</v>
      </c>
      <c r="L330" s="17">
        <v>9</v>
      </c>
      <c r="M330" s="14">
        <v>12990</v>
      </c>
      <c r="N330" s="99" t="s">
        <v>256</v>
      </c>
      <c r="S330" s="32"/>
    </row>
    <row r="331" spans="1:19" ht="180" customHeight="1" outlineLevel="1">
      <c r="A331" s="118"/>
      <c r="B331" s="121">
        <v>2944907</v>
      </c>
      <c r="C331" s="6"/>
      <c r="D331" s="117" t="s">
        <v>652</v>
      </c>
      <c r="E331" s="119" t="s">
        <v>879</v>
      </c>
      <c r="F331" s="11" t="s">
        <v>154</v>
      </c>
      <c r="G331" s="4"/>
      <c r="H331" s="17">
        <v>2</v>
      </c>
      <c r="I331" s="17">
        <v>2.125</v>
      </c>
      <c r="J331" s="17">
        <v>18</v>
      </c>
      <c r="K331" s="17">
        <v>9.5</v>
      </c>
      <c r="L331" s="17">
        <v>12.5</v>
      </c>
      <c r="M331" s="14">
        <v>16990</v>
      </c>
      <c r="N331" s="99" t="s">
        <v>256</v>
      </c>
      <c r="S331" s="32"/>
    </row>
    <row r="332" spans="1:19" ht="180" customHeight="1" outlineLevel="1">
      <c r="A332" s="118"/>
      <c r="B332" s="121">
        <v>2954507</v>
      </c>
      <c r="C332" s="6"/>
      <c r="D332" s="117" t="s">
        <v>653</v>
      </c>
      <c r="E332" s="119" t="s">
        <v>1074</v>
      </c>
      <c r="F332" s="11" t="s">
        <v>238</v>
      </c>
      <c r="G332" s="4"/>
      <c r="H332" s="17">
        <v>2.9</v>
      </c>
      <c r="I332" s="17">
        <v>3.02</v>
      </c>
      <c r="J332" s="17">
        <v>20</v>
      </c>
      <c r="K332" s="17">
        <v>9.5</v>
      </c>
      <c r="L332" s="17">
        <v>12.5</v>
      </c>
      <c r="M332" s="14">
        <v>24990</v>
      </c>
      <c r="N332" s="99" t="s">
        <v>256</v>
      </c>
      <c r="S332" s="32"/>
    </row>
    <row r="333" spans="1:19" ht="180" customHeight="1" outlineLevel="1">
      <c r="A333" s="118"/>
      <c r="B333" s="121">
        <v>2932007</v>
      </c>
      <c r="C333" s="6"/>
      <c r="D333" s="117" t="s">
        <v>654</v>
      </c>
      <c r="E333" s="119" t="s">
        <v>880</v>
      </c>
      <c r="F333" s="11" t="s">
        <v>43</v>
      </c>
      <c r="G333" s="4"/>
      <c r="H333" s="17">
        <v>0.77</v>
      </c>
      <c r="I333" s="17">
        <v>0.89</v>
      </c>
      <c r="J333" s="17">
        <v>22</v>
      </c>
      <c r="K333" s="17">
        <v>16</v>
      </c>
      <c r="L333" s="17">
        <v>10.5</v>
      </c>
      <c r="M333" s="14">
        <v>3990</v>
      </c>
      <c r="N333" s="99" t="s">
        <v>256</v>
      </c>
      <c r="S333" s="32"/>
    </row>
    <row r="334" spans="1:19" ht="180" customHeight="1" outlineLevel="1">
      <c r="A334" s="118"/>
      <c r="B334" s="121">
        <v>2954407</v>
      </c>
      <c r="C334" s="6"/>
      <c r="D334" s="117" t="s">
        <v>655</v>
      </c>
      <c r="E334" s="119" t="s">
        <v>881</v>
      </c>
      <c r="F334" s="11" t="s">
        <v>251</v>
      </c>
      <c r="G334" s="4"/>
      <c r="H334" s="17">
        <v>1.54</v>
      </c>
      <c r="I334" s="17">
        <v>1.6</v>
      </c>
      <c r="J334" s="17">
        <v>25</v>
      </c>
      <c r="K334" s="17">
        <v>20</v>
      </c>
      <c r="L334" s="17">
        <v>18.5</v>
      </c>
      <c r="M334" s="103">
        <v>11990</v>
      </c>
      <c r="N334" s="99" t="s">
        <v>256</v>
      </c>
      <c r="S334" s="32"/>
    </row>
    <row r="335" spans="1:19" s="2" customFormat="1" ht="23.25" customHeight="1">
      <c r="A335" s="76"/>
      <c r="B335" s="76" t="s">
        <v>269</v>
      </c>
      <c r="C335" s="58"/>
      <c r="D335" s="114"/>
      <c r="E335" s="115"/>
      <c r="F335" s="58"/>
      <c r="G335" s="114"/>
      <c r="H335" s="18"/>
      <c r="I335" s="18"/>
      <c r="J335" s="18"/>
      <c r="K335" s="18"/>
      <c r="L335" s="18"/>
      <c r="M335" s="31"/>
      <c r="N335" s="99" t="s">
        <v>257</v>
      </c>
      <c r="P335" s="5"/>
      <c r="Q335" s="5"/>
      <c r="S335" s="157"/>
    </row>
    <row r="336" spans="1:19" ht="180" customHeight="1" outlineLevel="1">
      <c r="A336" s="118"/>
      <c r="B336" s="121">
        <v>2008307</v>
      </c>
      <c r="C336" s="6"/>
      <c r="D336" s="117" t="s">
        <v>656</v>
      </c>
      <c r="E336" s="119" t="s">
        <v>882</v>
      </c>
      <c r="F336" s="11" t="s">
        <v>178</v>
      </c>
      <c r="G336" s="4" t="s">
        <v>207</v>
      </c>
      <c r="H336" s="17">
        <v>6.18</v>
      </c>
      <c r="I336" s="17">
        <v>6.98</v>
      </c>
      <c r="J336" s="17">
        <v>58.2</v>
      </c>
      <c r="K336" s="17">
        <v>25.3</v>
      </c>
      <c r="L336" s="17">
        <v>26</v>
      </c>
      <c r="M336" s="14">
        <v>27990</v>
      </c>
      <c r="N336" s="99" t="s">
        <v>257</v>
      </c>
      <c r="S336" s="32"/>
    </row>
    <row r="337" spans="1:19" ht="180" customHeight="1" outlineLevel="1">
      <c r="A337" s="118"/>
      <c r="B337" s="121" t="s">
        <v>177</v>
      </c>
      <c r="C337" s="6"/>
      <c r="D337" s="117" t="s">
        <v>562</v>
      </c>
      <c r="E337" s="119" t="s">
        <v>883</v>
      </c>
      <c r="F337" s="11" t="s">
        <v>178</v>
      </c>
      <c r="G337" s="4" t="s">
        <v>207</v>
      </c>
      <c r="H337" s="17">
        <v>10.23</v>
      </c>
      <c r="I337" s="17">
        <v>11.96</v>
      </c>
      <c r="J337" s="17">
        <v>58.2</v>
      </c>
      <c r="K337" s="17">
        <v>25.3</v>
      </c>
      <c r="L337" s="17">
        <v>26</v>
      </c>
      <c r="M337" s="103">
        <v>57990</v>
      </c>
      <c r="N337" s="99" t="s">
        <v>257</v>
      </c>
      <c r="S337" s="32"/>
    </row>
    <row r="338" spans="1:19" ht="180" customHeight="1" outlineLevel="1">
      <c r="A338" s="139" t="s">
        <v>1423</v>
      </c>
      <c r="B338" s="121" t="s">
        <v>1596</v>
      </c>
      <c r="C338" s="98"/>
      <c r="D338" s="117" t="s">
        <v>1641</v>
      </c>
      <c r="E338" s="119" t="s">
        <v>1664</v>
      </c>
      <c r="F338" s="11" t="s">
        <v>1597</v>
      </c>
      <c r="G338" s="4"/>
      <c r="H338" s="101"/>
      <c r="I338" s="101"/>
      <c r="J338" s="101">
        <v>56</v>
      </c>
      <c r="K338" s="101">
        <v>24</v>
      </c>
      <c r="L338" s="101">
        <v>26</v>
      </c>
      <c r="M338" s="103">
        <v>34990</v>
      </c>
      <c r="N338" s="99" t="s">
        <v>257</v>
      </c>
      <c r="S338" s="32"/>
    </row>
    <row r="339" spans="1:19" ht="180" customHeight="1" outlineLevel="1">
      <c r="A339" s="207"/>
      <c r="B339" s="121">
        <v>2009607</v>
      </c>
      <c r="C339" s="30"/>
      <c r="D339" s="117" t="s">
        <v>955</v>
      </c>
      <c r="E339" s="119" t="s">
        <v>1029</v>
      </c>
      <c r="F339" s="11" t="s">
        <v>424</v>
      </c>
      <c r="G339" s="4" t="s">
        <v>1024</v>
      </c>
      <c r="H339" s="17">
        <v>4.45</v>
      </c>
      <c r="I339" s="17">
        <v>7.2</v>
      </c>
      <c r="J339" s="17">
        <v>58</v>
      </c>
      <c r="K339" s="17">
        <v>26.5</v>
      </c>
      <c r="L339" s="17">
        <v>29</v>
      </c>
      <c r="M339" s="14">
        <v>39990</v>
      </c>
      <c r="N339" s="99" t="s">
        <v>257</v>
      </c>
      <c r="S339" s="32"/>
    </row>
    <row r="340" spans="1:19" ht="180" customHeight="1" outlineLevel="1">
      <c r="A340" s="207"/>
      <c r="B340" s="121">
        <v>2009707</v>
      </c>
      <c r="C340" s="30"/>
      <c r="D340" s="117" t="s">
        <v>956</v>
      </c>
      <c r="E340" s="119" t="s">
        <v>1614</v>
      </c>
      <c r="F340" s="11" t="s">
        <v>426</v>
      </c>
      <c r="G340" s="4" t="s">
        <v>1025</v>
      </c>
      <c r="H340" s="17">
        <v>5</v>
      </c>
      <c r="I340" s="17">
        <v>8.9499999999999993</v>
      </c>
      <c r="J340" s="17">
        <v>61</v>
      </c>
      <c r="K340" s="17">
        <v>28</v>
      </c>
      <c r="L340" s="17">
        <v>31</v>
      </c>
      <c r="M340" s="14">
        <v>44990</v>
      </c>
      <c r="N340" s="99" t="s">
        <v>257</v>
      </c>
      <c r="S340" s="32"/>
    </row>
    <row r="341" spans="1:19" ht="180" customHeight="1" outlineLevel="1">
      <c r="A341" s="118"/>
      <c r="B341" s="121">
        <v>2110607</v>
      </c>
      <c r="C341" s="6"/>
      <c r="D341" s="117" t="s">
        <v>657</v>
      </c>
      <c r="E341" s="119" t="s">
        <v>884</v>
      </c>
      <c r="F341" s="11" t="s">
        <v>161</v>
      </c>
      <c r="G341" s="4" t="s">
        <v>226</v>
      </c>
      <c r="H341" s="17">
        <v>4.25</v>
      </c>
      <c r="I341" s="17">
        <v>6.68</v>
      </c>
      <c r="J341" s="17">
        <v>187</v>
      </c>
      <c r="K341" s="17">
        <v>24</v>
      </c>
      <c r="L341" s="17">
        <v>16.5</v>
      </c>
      <c r="M341" s="103">
        <v>26990</v>
      </c>
      <c r="N341" s="99" t="s">
        <v>257</v>
      </c>
    </row>
    <row r="342" spans="1:19" ht="180" customHeight="1" outlineLevel="1">
      <c r="A342" s="118"/>
      <c r="B342" s="121" t="s">
        <v>144</v>
      </c>
      <c r="C342" s="6"/>
      <c r="D342" s="117" t="s">
        <v>1174</v>
      </c>
      <c r="E342" s="119" t="s">
        <v>1175</v>
      </c>
      <c r="F342" s="11" t="s">
        <v>1176</v>
      </c>
      <c r="G342" s="4" t="s">
        <v>226</v>
      </c>
      <c r="H342" s="17">
        <v>7.3</v>
      </c>
      <c r="I342" s="17">
        <v>9.8000000000000007</v>
      </c>
      <c r="J342" s="17">
        <v>187</v>
      </c>
      <c r="K342" s="17">
        <v>24</v>
      </c>
      <c r="L342" s="17">
        <v>16.5</v>
      </c>
      <c r="M342" s="103">
        <v>47990</v>
      </c>
      <c r="N342" s="99" t="s">
        <v>257</v>
      </c>
    </row>
    <row r="343" spans="1:19" ht="180" customHeight="1" outlineLevel="1">
      <c r="A343" s="118"/>
      <c r="B343" s="121" t="s">
        <v>145</v>
      </c>
      <c r="C343" s="6"/>
      <c r="D343" s="117" t="s">
        <v>1177</v>
      </c>
      <c r="E343" s="119" t="s">
        <v>1178</v>
      </c>
      <c r="F343" s="11" t="s">
        <v>1179</v>
      </c>
      <c r="G343" s="4" t="s">
        <v>226</v>
      </c>
      <c r="H343" s="17">
        <v>8.3000000000000007</v>
      </c>
      <c r="I343" s="17">
        <v>10.8</v>
      </c>
      <c r="J343" s="17">
        <v>187</v>
      </c>
      <c r="K343" s="17">
        <v>24</v>
      </c>
      <c r="L343" s="17">
        <v>16.5</v>
      </c>
      <c r="M343" s="103">
        <v>56990</v>
      </c>
      <c r="N343" s="99" t="s">
        <v>257</v>
      </c>
    </row>
    <row r="344" spans="1:19" ht="180" customHeight="1" outlineLevel="1">
      <c r="A344" s="118"/>
      <c r="B344" s="121">
        <v>2112507</v>
      </c>
      <c r="C344" s="93"/>
      <c r="D344" s="117" t="s">
        <v>1422</v>
      </c>
      <c r="E344" s="119" t="s">
        <v>885</v>
      </c>
      <c r="F344" s="11" t="s">
        <v>331</v>
      </c>
      <c r="G344" s="4" t="s">
        <v>226</v>
      </c>
      <c r="H344" s="95">
        <v>4.3</v>
      </c>
      <c r="I344" s="95">
        <v>7.52</v>
      </c>
      <c r="J344" s="95">
        <v>187.5</v>
      </c>
      <c r="K344" s="95">
        <v>15</v>
      </c>
      <c r="L344" s="95">
        <v>22.5</v>
      </c>
      <c r="M344" s="103">
        <v>24990</v>
      </c>
      <c r="N344" s="152" t="s">
        <v>257</v>
      </c>
    </row>
    <row r="345" spans="1:19" ht="180" customHeight="1" outlineLevel="1">
      <c r="A345" s="118"/>
      <c r="B345" s="121" t="s">
        <v>534</v>
      </c>
      <c r="C345" s="142"/>
      <c r="D345" s="117" t="s">
        <v>563</v>
      </c>
      <c r="E345" s="119" t="s">
        <v>886</v>
      </c>
      <c r="F345" s="11" t="s">
        <v>331</v>
      </c>
      <c r="G345" s="4" t="s">
        <v>226</v>
      </c>
      <c r="H345" s="131">
        <v>8.5300000000000011</v>
      </c>
      <c r="I345" s="131">
        <v>11.75</v>
      </c>
      <c r="J345" s="95">
        <v>187.5</v>
      </c>
      <c r="K345" s="95">
        <v>15</v>
      </c>
      <c r="L345" s="95">
        <v>22.5</v>
      </c>
      <c r="M345" s="103">
        <v>54990</v>
      </c>
      <c r="N345" s="99" t="s">
        <v>257</v>
      </c>
    </row>
    <row r="346" spans="1:19" ht="180" customHeight="1" outlineLevel="1">
      <c r="A346" s="118"/>
      <c r="B346" s="121">
        <v>2112307</v>
      </c>
      <c r="C346" s="1"/>
      <c r="D346" s="117" t="s">
        <v>658</v>
      </c>
      <c r="E346" s="119" t="s">
        <v>887</v>
      </c>
      <c r="F346" s="11" t="s">
        <v>327</v>
      </c>
      <c r="G346" s="4" t="s">
        <v>226</v>
      </c>
      <c r="H346" s="106">
        <v>5.7</v>
      </c>
      <c r="I346" s="106">
        <v>10.5</v>
      </c>
      <c r="J346" s="95">
        <v>115.5</v>
      </c>
      <c r="K346" s="95">
        <v>25</v>
      </c>
      <c r="L346" s="95">
        <v>24</v>
      </c>
      <c r="M346" s="103">
        <v>32990</v>
      </c>
      <c r="N346" s="99" t="s">
        <v>257</v>
      </c>
    </row>
    <row r="347" spans="1:19" ht="180" customHeight="1" outlineLevel="1">
      <c r="A347" s="118"/>
      <c r="B347" s="121" t="s">
        <v>535</v>
      </c>
      <c r="C347" s="121"/>
      <c r="D347" s="117" t="s">
        <v>564</v>
      </c>
      <c r="E347" s="119" t="s">
        <v>888</v>
      </c>
      <c r="F347" s="11" t="s">
        <v>327</v>
      </c>
      <c r="G347" s="4" t="s">
        <v>226</v>
      </c>
      <c r="H347" s="150">
        <v>9.93</v>
      </c>
      <c r="I347" s="150">
        <v>14.73</v>
      </c>
      <c r="J347" s="95">
        <v>115.5</v>
      </c>
      <c r="K347" s="95">
        <v>25</v>
      </c>
      <c r="L347" s="95">
        <v>24</v>
      </c>
      <c r="M347" s="103">
        <v>62990</v>
      </c>
      <c r="N347" s="99" t="s">
        <v>257</v>
      </c>
    </row>
    <row r="348" spans="1:19" ht="180" customHeight="1" outlineLevel="1">
      <c r="A348" s="118"/>
      <c r="B348" s="121" t="s">
        <v>538</v>
      </c>
      <c r="C348" s="143"/>
      <c r="D348" s="117" t="s">
        <v>582</v>
      </c>
      <c r="E348" s="119" t="s">
        <v>889</v>
      </c>
      <c r="F348" s="11" t="s">
        <v>327</v>
      </c>
      <c r="G348" s="4" t="s">
        <v>226</v>
      </c>
      <c r="H348" s="150">
        <v>10.96</v>
      </c>
      <c r="I348" s="150">
        <v>15.76</v>
      </c>
      <c r="J348" s="95">
        <v>115.5</v>
      </c>
      <c r="K348" s="95">
        <v>25</v>
      </c>
      <c r="L348" s="95">
        <v>24</v>
      </c>
      <c r="M348" s="103">
        <v>74990</v>
      </c>
      <c r="N348" s="99" t="s">
        <v>257</v>
      </c>
    </row>
    <row r="349" spans="1:19" ht="180" customHeight="1" outlineLevel="1">
      <c r="A349" s="111" t="s">
        <v>1694</v>
      </c>
      <c r="B349" s="121" t="s">
        <v>1610</v>
      </c>
      <c r="C349" s="98"/>
      <c r="D349" s="117" t="s">
        <v>1615</v>
      </c>
      <c r="E349" s="119" t="s">
        <v>1665</v>
      </c>
      <c r="F349" s="11" t="s">
        <v>1611</v>
      </c>
      <c r="G349" s="4"/>
      <c r="H349" s="150"/>
      <c r="I349" s="150"/>
      <c r="J349" s="131"/>
      <c r="K349" s="131"/>
      <c r="L349" s="131"/>
      <c r="M349" s="103">
        <v>39990</v>
      </c>
      <c r="N349" s="99" t="s">
        <v>257</v>
      </c>
    </row>
    <row r="350" spans="1:19" ht="180" customHeight="1" outlineLevel="1">
      <c r="A350" s="111" t="s">
        <v>1694</v>
      </c>
      <c r="B350" s="121" t="s">
        <v>1658</v>
      </c>
      <c r="C350" s="100"/>
      <c r="D350" s="117" t="s">
        <v>1690</v>
      </c>
      <c r="E350" s="119" t="s">
        <v>1691</v>
      </c>
      <c r="F350" s="11" t="s">
        <v>1611</v>
      </c>
      <c r="G350" s="4"/>
      <c r="H350" s="150"/>
      <c r="I350" s="150"/>
      <c r="J350" s="131"/>
      <c r="K350" s="131"/>
      <c r="L350" s="131"/>
      <c r="M350" s="103">
        <v>60990</v>
      </c>
      <c r="N350" s="99" t="s">
        <v>257</v>
      </c>
    </row>
    <row r="351" spans="1:19" ht="180" customHeight="1" outlineLevel="1">
      <c r="A351" s="111" t="s">
        <v>1694</v>
      </c>
      <c r="B351" s="121" t="s">
        <v>1659</v>
      </c>
      <c r="C351" s="100"/>
      <c r="D351" s="117" t="s">
        <v>1660</v>
      </c>
      <c r="E351" s="119" t="s">
        <v>1666</v>
      </c>
      <c r="F351" s="11" t="s">
        <v>1611</v>
      </c>
      <c r="G351" s="4"/>
      <c r="H351" s="150"/>
      <c r="I351" s="150"/>
      <c r="J351" s="131"/>
      <c r="K351" s="131"/>
      <c r="L351" s="131"/>
      <c r="M351" s="103">
        <v>69990</v>
      </c>
      <c r="N351" s="99" t="s">
        <v>257</v>
      </c>
    </row>
    <row r="352" spans="1:19" ht="180" customHeight="1" outlineLevel="1">
      <c r="A352" s="118"/>
      <c r="B352" s="121">
        <v>2112407</v>
      </c>
      <c r="C352" s="100"/>
      <c r="D352" s="117" t="s">
        <v>659</v>
      </c>
      <c r="E352" s="119" t="s">
        <v>890</v>
      </c>
      <c r="F352" s="11" t="s">
        <v>328</v>
      </c>
      <c r="G352" s="4" t="s">
        <v>986</v>
      </c>
      <c r="H352" s="106">
        <v>6.7</v>
      </c>
      <c r="I352" s="106">
        <v>14.21</v>
      </c>
      <c r="J352" s="95">
        <v>184.5</v>
      </c>
      <c r="K352" s="95">
        <v>34.5</v>
      </c>
      <c r="L352" s="95">
        <v>25.5</v>
      </c>
      <c r="M352" s="103">
        <v>47990</v>
      </c>
      <c r="N352" s="99" t="s">
        <v>257</v>
      </c>
    </row>
    <row r="353" spans="1:19" ht="180" customHeight="1" outlineLevel="1">
      <c r="A353" s="118"/>
      <c r="B353" s="121" t="s">
        <v>536</v>
      </c>
      <c r="C353" s="100"/>
      <c r="D353" s="117" t="s">
        <v>565</v>
      </c>
      <c r="E353" s="119" t="s">
        <v>891</v>
      </c>
      <c r="F353" s="11" t="s">
        <v>328</v>
      </c>
      <c r="G353" s="4" t="s">
        <v>986</v>
      </c>
      <c r="H353" s="150">
        <v>10.93</v>
      </c>
      <c r="I353" s="150">
        <v>18.440000000000001</v>
      </c>
      <c r="J353" s="95">
        <v>184.5</v>
      </c>
      <c r="K353" s="95">
        <v>34.5</v>
      </c>
      <c r="L353" s="95">
        <v>25.5</v>
      </c>
      <c r="M353" s="103">
        <v>77990</v>
      </c>
      <c r="N353" s="99" t="s">
        <v>257</v>
      </c>
    </row>
    <row r="354" spans="1:19" ht="180" customHeight="1" outlineLevel="1">
      <c r="A354" s="118"/>
      <c r="B354" s="121" t="s">
        <v>537</v>
      </c>
      <c r="C354" s="100"/>
      <c r="D354" s="117" t="s">
        <v>583</v>
      </c>
      <c r="E354" s="119" t="s">
        <v>892</v>
      </c>
      <c r="F354" s="11" t="s">
        <v>328</v>
      </c>
      <c r="G354" s="4" t="s">
        <v>986</v>
      </c>
      <c r="H354" s="150">
        <v>11.96</v>
      </c>
      <c r="I354" s="150">
        <v>19.47</v>
      </c>
      <c r="J354" s="95">
        <v>184.5</v>
      </c>
      <c r="K354" s="95">
        <v>34.5</v>
      </c>
      <c r="L354" s="95">
        <v>25.5</v>
      </c>
      <c r="M354" s="103">
        <v>89990</v>
      </c>
      <c r="N354" s="99" t="s">
        <v>257</v>
      </c>
    </row>
    <row r="355" spans="1:19" ht="180" customHeight="1" outlineLevel="1">
      <c r="A355" s="118"/>
      <c r="B355" s="121">
        <v>2518907</v>
      </c>
      <c r="C355" s="40"/>
      <c r="D355" s="117" t="s">
        <v>660</v>
      </c>
      <c r="E355" s="119" t="s">
        <v>1046</v>
      </c>
      <c r="F355" s="11" t="s">
        <v>249</v>
      </c>
      <c r="G355" s="4" t="s">
        <v>961</v>
      </c>
      <c r="H355" s="17">
        <v>29.4</v>
      </c>
      <c r="I355" s="17">
        <v>34.5</v>
      </c>
      <c r="J355" s="17">
        <v>88</v>
      </c>
      <c r="K355" s="17">
        <v>60</v>
      </c>
      <c r="L355" s="17">
        <v>44.5</v>
      </c>
      <c r="M355" s="103">
        <v>44990</v>
      </c>
      <c r="N355" s="99" t="s">
        <v>257</v>
      </c>
      <c r="S355" s="32"/>
    </row>
    <row r="356" spans="1:19" ht="180" customHeight="1" outlineLevel="1">
      <c r="A356" s="118"/>
      <c r="B356" s="121" t="s">
        <v>539</v>
      </c>
      <c r="C356" s="112"/>
      <c r="D356" s="117" t="s">
        <v>566</v>
      </c>
      <c r="E356" s="119" t="s">
        <v>893</v>
      </c>
      <c r="F356" s="11" t="s">
        <v>249</v>
      </c>
      <c r="G356" s="4" t="s">
        <v>961</v>
      </c>
      <c r="H356" s="150">
        <v>33.629999999999995</v>
      </c>
      <c r="I356" s="150">
        <v>38.730000000000004</v>
      </c>
      <c r="J356" s="17">
        <v>88</v>
      </c>
      <c r="K356" s="17">
        <v>60</v>
      </c>
      <c r="L356" s="17">
        <v>44.5</v>
      </c>
      <c r="M356" s="103">
        <v>74990</v>
      </c>
      <c r="N356" s="99" t="s">
        <v>257</v>
      </c>
      <c r="S356" s="32"/>
    </row>
    <row r="357" spans="1:19" ht="180" customHeight="1" outlineLevel="1">
      <c r="A357" s="118"/>
      <c r="B357" s="121">
        <v>2515907</v>
      </c>
      <c r="C357" s="40"/>
      <c r="D357" s="117" t="s">
        <v>1399</v>
      </c>
      <c r="E357" s="119" t="s">
        <v>1401</v>
      </c>
      <c r="F357" s="11" t="s">
        <v>116</v>
      </c>
      <c r="G357" s="4" t="s">
        <v>75</v>
      </c>
      <c r="H357" s="17">
        <v>31.2</v>
      </c>
      <c r="I357" s="17">
        <v>37</v>
      </c>
      <c r="J357" s="17">
        <v>87.5</v>
      </c>
      <c r="K357" s="17">
        <v>60</v>
      </c>
      <c r="L357" s="17">
        <v>44.5</v>
      </c>
      <c r="M357" s="103">
        <v>49990</v>
      </c>
      <c r="N357" s="99" t="s">
        <v>257</v>
      </c>
      <c r="S357" s="32"/>
    </row>
    <row r="358" spans="1:19" ht="180" customHeight="1" outlineLevel="1">
      <c r="A358" s="118"/>
      <c r="B358" s="121" t="s">
        <v>115</v>
      </c>
      <c r="C358" s="40"/>
      <c r="D358" s="117" t="s">
        <v>1400</v>
      </c>
      <c r="E358" s="119" t="s">
        <v>1402</v>
      </c>
      <c r="F358" s="11" t="s">
        <v>1188</v>
      </c>
      <c r="G358" s="4" t="s">
        <v>75</v>
      </c>
      <c r="H358" s="17">
        <v>32.69</v>
      </c>
      <c r="I358" s="17">
        <v>41.61</v>
      </c>
      <c r="J358" s="17">
        <v>87.5</v>
      </c>
      <c r="K358" s="17">
        <v>60</v>
      </c>
      <c r="L358" s="17">
        <v>44.5</v>
      </c>
      <c r="M358" s="103">
        <v>79990</v>
      </c>
      <c r="N358" s="99" t="s">
        <v>257</v>
      </c>
      <c r="S358" s="32"/>
    </row>
    <row r="359" spans="1:19" ht="180" customHeight="1" outlineLevel="1">
      <c r="A359" s="118"/>
      <c r="B359" s="121">
        <v>2515607</v>
      </c>
      <c r="C359" s="6"/>
      <c r="D359" s="117" t="s">
        <v>661</v>
      </c>
      <c r="E359" s="119" t="s">
        <v>894</v>
      </c>
      <c r="F359" s="11" t="s">
        <v>96</v>
      </c>
      <c r="G359" s="4" t="s">
        <v>201</v>
      </c>
      <c r="H359" s="17">
        <v>35.700000000000003</v>
      </c>
      <c r="I359" s="17">
        <v>39.6</v>
      </c>
      <c r="J359" s="17">
        <v>77.5</v>
      </c>
      <c r="K359" s="17">
        <v>67.5</v>
      </c>
      <c r="L359" s="17">
        <v>45.5</v>
      </c>
      <c r="M359" s="103">
        <v>69990</v>
      </c>
      <c r="N359" s="99" t="s">
        <v>257</v>
      </c>
      <c r="S359" s="32"/>
    </row>
    <row r="360" spans="1:19" ht="180" customHeight="1" outlineLevel="1">
      <c r="A360" s="118"/>
      <c r="B360" s="121">
        <v>2519407</v>
      </c>
      <c r="C360" s="93"/>
      <c r="D360" s="117" t="s">
        <v>989</v>
      </c>
      <c r="E360" s="119" t="s">
        <v>988</v>
      </c>
      <c r="F360" s="11" t="s">
        <v>326</v>
      </c>
      <c r="G360" s="4" t="s">
        <v>340</v>
      </c>
      <c r="H360" s="106">
        <v>54.5</v>
      </c>
      <c r="I360" s="106">
        <v>63</v>
      </c>
      <c r="J360" s="95">
        <v>134.5</v>
      </c>
      <c r="K360" s="95">
        <v>61.5</v>
      </c>
      <c r="L360" s="95">
        <v>49.5</v>
      </c>
      <c r="M360" s="14">
        <v>129990</v>
      </c>
      <c r="N360" s="99" t="s">
        <v>257</v>
      </c>
      <c r="S360" s="32"/>
    </row>
    <row r="361" spans="1:19" ht="180" customHeight="1" outlineLevel="1">
      <c r="A361" s="118"/>
      <c r="B361" s="121">
        <v>2519207</v>
      </c>
      <c r="C361" s="6"/>
      <c r="D361" s="117" t="s">
        <v>662</v>
      </c>
      <c r="E361" s="119" t="s">
        <v>342</v>
      </c>
      <c r="F361" s="11" t="s">
        <v>333</v>
      </c>
      <c r="G361" s="4" t="s">
        <v>341</v>
      </c>
      <c r="H361" s="106">
        <v>85.5</v>
      </c>
      <c r="I361" s="106">
        <v>100</v>
      </c>
      <c r="J361" s="95">
        <v>138</v>
      </c>
      <c r="K361" s="95">
        <v>87</v>
      </c>
      <c r="L361" s="95">
        <v>53.5</v>
      </c>
      <c r="M361" s="14">
        <v>189990</v>
      </c>
      <c r="N361" s="99" t="s">
        <v>257</v>
      </c>
      <c r="S361" s="32"/>
    </row>
    <row r="362" spans="1:19" ht="180" customHeight="1" outlineLevel="1">
      <c r="A362" s="118"/>
      <c r="B362" s="121">
        <v>1402207</v>
      </c>
      <c r="C362" s="6"/>
      <c r="D362" s="117" t="s">
        <v>663</v>
      </c>
      <c r="E362" s="119" t="s">
        <v>895</v>
      </c>
      <c r="F362" s="11" t="s">
        <v>176</v>
      </c>
      <c r="G362" s="4" t="s">
        <v>164</v>
      </c>
      <c r="H362" s="17">
        <v>6.55</v>
      </c>
      <c r="I362" s="17">
        <v>8.43</v>
      </c>
      <c r="J362" s="17">
        <v>150</v>
      </c>
      <c r="K362" s="17">
        <v>31</v>
      </c>
      <c r="L362" s="17">
        <v>15</v>
      </c>
      <c r="M362" s="103">
        <v>27990</v>
      </c>
      <c r="N362" s="99" t="s">
        <v>257</v>
      </c>
      <c r="S362" s="32"/>
    </row>
    <row r="363" spans="1:19" ht="180" customHeight="1" outlineLevel="1">
      <c r="A363" s="207"/>
      <c r="B363" s="121">
        <v>1402407</v>
      </c>
      <c r="C363" s="6"/>
      <c r="D363" s="117" t="s">
        <v>1031</v>
      </c>
      <c r="E363" s="119" t="s">
        <v>1032</v>
      </c>
      <c r="F363" s="11" t="s">
        <v>381</v>
      </c>
      <c r="G363" s="4" t="s">
        <v>975</v>
      </c>
      <c r="H363" s="106">
        <v>4.6500000000000004</v>
      </c>
      <c r="I363" s="106">
        <v>6.45</v>
      </c>
      <c r="J363" s="95">
        <v>177</v>
      </c>
      <c r="K363" s="95">
        <v>28</v>
      </c>
      <c r="L363" s="95">
        <v>16</v>
      </c>
      <c r="M363" s="14">
        <v>49990</v>
      </c>
      <c r="N363" s="99" t="s">
        <v>257</v>
      </c>
      <c r="S363" s="32"/>
    </row>
    <row r="364" spans="1:19" ht="180" customHeight="1" outlineLevel="1">
      <c r="A364" s="118"/>
      <c r="B364" s="121">
        <v>2208307</v>
      </c>
      <c r="C364" s="35"/>
      <c r="D364" s="117" t="s">
        <v>664</v>
      </c>
      <c r="E364" s="119" t="s">
        <v>896</v>
      </c>
      <c r="F364" s="11" t="s">
        <v>329</v>
      </c>
      <c r="G364" s="4"/>
      <c r="H364" s="106">
        <v>4.4000000000000004</v>
      </c>
      <c r="I364" s="106">
        <v>6.08</v>
      </c>
      <c r="J364" s="95">
        <v>129</v>
      </c>
      <c r="K364" s="95">
        <v>27.5</v>
      </c>
      <c r="L364" s="95">
        <v>24</v>
      </c>
      <c r="M364" s="103">
        <v>22990</v>
      </c>
      <c r="N364" s="99" t="s">
        <v>257</v>
      </c>
      <c r="S364" s="32"/>
    </row>
    <row r="365" spans="1:19" ht="180" customHeight="1" outlineLevel="1">
      <c r="A365" s="118"/>
      <c r="B365" s="121">
        <v>2301607</v>
      </c>
      <c r="C365" s="94"/>
      <c r="D365" s="117" t="s">
        <v>665</v>
      </c>
      <c r="E365" s="119" t="s">
        <v>897</v>
      </c>
      <c r="F365" s="11" t="s">
        <v>330</v>
      </c>
      <c r="G365" s="4"/>
      <c r="H365" s="106">
        <v>5.4</v>
      </c>
      <c r="I365" s="106">
        <v>8.6</v>
      </c>
      <c r="J365" s="95">
        <v>186.5</v>
      </c>
      <c r="K365" s="95">
        <v>24</v>
      </c>
      <c r="L365" s="95">
        <v>21.5</v>
      </c>
      <c r="M365" s="103">
        <v>39990</v>
      </c>
      <c r="N365" s="99" t="s">
        <v>257</v>
      </c>
      <c r="S365" s="32"/>
    </row>
    <row r="366" spans="1:19" ht="180" customHeight="1" outlineLevel="1">
      <c r="A366" s="118"/>
      <c r="B366" s="121">
        <v>2407007</v>
      </c>
      <c r="C366" s="6"/>
      <c r="D366" s="117" t="s">
        <v>666</v>
      </c>
      <c r="E366" s="119" t="s">
        <v>898</v>
      </c>
      <c r="F366" s="11" t="s">
        <v>211</v>
      </c>
      <c r="G366" s="4"/>
      <c r="H366" s="17">
        <v>4.57</v>
      </c>
      <c r="I366" s="17">
        <v>5.65</v>
      </c>
      <c r="J366" s="17">
        <v>57</v>
      </c>
      <c r="K366" s="17">
        <v>21.5</v>
      </c>
      <c r="L366" s="17">
        <v>31</v>
      </c>
      <c r="M366" s="103">
        <v>13990</v>
      </c>
      <c r="N366" s="99" t="s">
        <v>257</v>
      </c>
      <c r="S366" s="32"/>
    </row>
    <row r="367" spans="1:19" ht="180" customHeight="1" outlineLevel="1">
      <c r="A367" s="118"/>
      <c r="B367" s="121" t="s">
        <v>190</v>
      </c>
      <c r="C367" s="6"/>
      <c r="D367" s="117" t="s">
        <v>567</v>
      </c>
      <c r="E367" s="119" t="s">
        <v>899</v>
      </c>
      <c r="F367" s="11" t="s">
        <v>211</v>
      </c>
      <c r="G367" s="4"/>
      <c r="H367" s="17">
        <v>7.08</v>
      </c>
      <c r="I367" s="17">
        <v>8.16</v>
      </c>
      <c r="J367" s="17">
        <v>57</v>
      </c>
      <c r="K367" s="17">
        <v>21.5</v>
      </c>
      <c r="L367" s="17">
        <v>31</v>
      </c>
      <c r="M367" s="103">
        <v>43990</v>
      </c>
      <c r="N367" s="99" t="s">
        <v>257</v>
      </c>
      <c r="S367" s="32"/>
    </row>
    <row r="368" spans="1:19" ht="180" customHeight="1" outlineLevel="1">
      <c r="A368" s="118"/>
      <c r="B368" s="121">
        <v>2408307</v>
      </c>
      <c r="C368" s="6"/>
      <c r="D368" s="117" t="s">
        <v>667</v>
      </c>
      <c r="E368" s="119" t="s">
        <v>1386</v>
      </c>
      <c r="F368" s="11" t="s">
        <v>250</v>
      </c>
      <c r="G368" s="4"/>
      <c r="H368" s="17">
        <v>7</v>
      </c>
      <c r="I368" s="17">
        <v>9.6</v>
      </c>
      <c r="J368" s="17">
        <v>60.5</v>
      </c>
      <c r="K368" s="17">
        <v>57.5</v>
      </c>
      <c r="L368" s="17">
        <v>29</v>
      </c>
      <c r="M368" s="14">
        <v>39990</v>
      </c>
      <c r="N368" s="99" t="s">
        <v>257</v>
      </c>
      <c r="S368" s="32"/>
    </row>
    <row r="369" spans="1:19" ht="180" customHeight="1" outlineLevel="1">
      <c r="A369" s="118"/>
      <c r="B369" s="121">
        <v>2801107</v>
      </c>
      <c r="C369" s="6"/>
      <c r="D369" s="117" t="s">
        <v>668</v>
      </c>
      <c r="E369" s="119" t="s">
        <v>900</v>
      </c>
      <c r="F369" s="11" t="s">
        <v>104</v>
      </c>
      <c r="G369" s="4"/>
      <c r="H369" s="17">
        <v>11.5</v>
      </c>
      <c r="I369" s="17">
        <v>14.5</v>
      </c>
      <c r="J369" s="17">
        <v>74</v>
      </c>
      <c r="K369" s="17">
        <v>36.5</v>
      </c>
      <c r="L369" s="17">
        <v>44</v>
      </c>
      <c r="M369" s="103">
        <v>33990</v>
      </c>
      <c r="N369" s="99" t="s">
        <v>257</v>
      </c>
      <c r="S369" s="32"/>
    </row>
    <row r="370" spans="1:19" ht="180" customHeight="1" outlineLevel="1">
      <c r="A370" s="118"/>
      <c r="B370" s="121">
        <v>7400607</v>
      </c>
      <c r="C370" s="6"/>
      <c r="D370" s="117" t="s">
        <v>669</v>
      </c>
      <c r="E370" s="119" t="s">
        <v>901</v>
      </c>
      <c r="F370" s="11" t="s">
        <v>97</v>
      </c>
      <c r="G370" s="4"/>
      <c r="H370" s="17">
        <v>37</v>
      </c>
      <c r="I370" s="17">
        <v>46.5</v>
      </c>
      <c r="J370" s="17">
        <v>105</v>
      </c>
      <c r="K370" s="17">
        <v>66.5</v>
      </c>
      <c r="L370" s="17">
        <v>62.5</v>
      </c>
      <c r="M370" s="103">
        <v>69990</v>
      </c>
      <c r="N370" s="99" t="s">
        <v>257</v>
      </c>
      <c r="S370" s="32"/>
    </row>
    <row r="371" spans="1:19" ht="180" customHeight="1" outlineLevel="1">
      <c r="A371" s="118"/>
      <c r="B371" s="121">
        <v>3707907</v>
      </c>
      <c r="C371" s="6"/>
      <c r="D371" s="117" t="s">
        <v>670</v>
      </c>
      <c r="E371" s="119" t="s">
        <v>902</v>
      </c>
      <c r="F371" s="11" t="s">
        <v>240</v>
      </c>
      <c r="G371" s="4"/>
      <c r="H371" s="17">
        <v>19.5</v>
      </c>
      <c r="I371" s="17">
        <v>25.8</v>
      </c>
      <c r="J371" s="17">
        <v>95</v>
      </c>
      <c r="K371" s="17">
        <v>60.5</v>
      </c>
      <c r="L371" s="17">
        <v>41</v>
      </c>
      <c r="M371" s="14">
        <v>39990</v>
      </c>
      <c r="N371" s="99" t="s">
        <v>257</v>
      </c>
      <c r="S371" s="32"/>
    </row>
    <row r="372" spans="1:19" ht="180" customHeight="1" outlineLevel="1">
      <c r="A372" s="118"/>
      <c r="B372" s="121">
        <v>1501307</v>
      </c>
      <c r="C372" s="6"/>
      <c r="D372" s="117" t="s">
        <v>671</v>
      </c>
      <c r="E372" s="119" t="s">
        <v>903</v>
      </c>
      <c r="F372" s="11" t="s">
        <v>319</v>
      </c>
      <c r="G372" s="4"/>
      <c r="H372" s="17">
        <v>7.35</v>
      </c>
      <c r="I372" s="17">
        <v>11.8</v>
      </c>
      <c r="J372" s="17">
        <v>70</v>
      </c>
      <c r="K372" s="17">
        <v>27</v>
      </c>
      <c r="L372" s="17">
        <v>48</v>
      </c>
      <c r="M372" s="14">
        <v>39990</v>
      </c>
      <c r="N372" s="99" t="s">
        <v>257</v>
      </c>
      <c r="S372" s="32"/>
    </row>
    <row r="373" spans="1:19" ht="180" customHeight="1" outlineLevel="1">
      <c r="A373" s="118"/>
      <c r="B373" s="121">
        <v>2602507</v>
      </c>
      <c r="C373" s="6"/>
      <c r="D373" s="117" t="s">
        <v>672</v>
      </c>
      <c r="E373" s="119" t="s">
        <v>904</v>
      </c>
      <c r="F373" s="11" t="s">
        <v>78</v>
      </c>
      <c r="G373" s="4"/>
      <c r="H373" s="17">
        <v>26</v>
      </c>
      <c r="I373" s="17">
        <v>30.72</v>
      </c>
      <c r="J373" s="17">
        <v>83</v>
      </c>
      <c r="K373" s="17">
        <v>60</v>
      </c>
      <c r="L373" s="17">
        <v>48.5</v>
      </c>
      <c r="M373" s="14">
        <v>45990</v>
      </c>
      <c r="N373" s="99" t="s">
        <v>257</v>
      </c>
      <c r="S373" s="32"/>
    </row>
    <row r="374" spans="1:19" ht="180" customHeight="1" outlineLevel="1">
      <c r="A374" s="118"/>
      <c r="B374" s="121" t="s">
        <v>101</v>
      </c>
      <c r="C374" s="6"/>
      <c r="D374" s="117" t="s">
        <v>1180</v>
      </c>
      <c r="E374" s="119" t="s">
        <v>1181</v>
      </c>
      <c r="F374" s="11" t="s">
        <v>1182</v>
      </c>
      <c r="G374" s="4"/>
      <c r="H374" s="17">
        <v>28.16</v>
      </c>
      <c r="I374" s="17">
        <v>35.61</v>
      </c>
      <c r="J374" s="17">
        <v>83</v>
      </c>
      <c r="K374" s="17">
        <v>60</v>
      </c>
      <c r="L374" s="17">
        <v>48.5</v>
      </c>
      <c r="M374" s="14">
        <v>74990</v>
      </c>
      <c r="N374" s="99" t="s">
        <v>257</v>
      </c>
      <c r="S374" s="32"/>
    </row>
    <row r="375" spans="1:19" ht="180" customHeight="1" outlineLevel="1">
      <c r="A375" s="118"/>
      <c r="B375" s="121">
        <v>2603307</v>
      </c>
      <c r="C375" s="6"/>
      <c r="D375" s="117" t="s">
        <v>673</v>
      </c>
      <c r="E375" s="119" t="s">
        <v>905</v>
      </c>
      <c r="F375" s="11" t="s">
        <v>338</v>
      </c>
      <c r="G375" s="4"/>
      <c r="H375" s="17">
        <v>25.8</v>
      </c>
      <c r="I375" s="17">
        <v>30</v>
      </c>
      <c r="J375" s="17">
        <v>83.5</v>
      </c>
      <c r="K375" s="17">
        <v>60.5</v>
      </c>
      <c r="L375" s="17">
        <v>49.5</v>
      </c>
      <c r="M375" s="14">
        <v>49990</v>
      </c>
      <c r="N375" s="99" t="s">
        <v>257</v>
      </c>
      <c r="S375" s="32"/>
    </row>
    <row r="376" spans="1:19" ht="180" customHeight="1" outlineLevel="1">
      <c r="A376" s="118"/>
      <c r="B376" s="121" t="s">
        <v>353</v>
      </c>
      <c r="C376" s="6"/>
      <c r="D376" s="117" t="s">
        <v>568</v>
      </c>
      <c r="E376" s="119" t="s">
        <v>906</v>
      </c>
      <c r="F376" s="11" t="s">
        <v>338</v>
      </c>
      <c r="G376" s="4"/>
      <c r="H376" s="17">
        <v>27.96</v>
      </c>
      <c r="I376" s="17">
        <v>34.89</v>
      </c>
      <c r="J376" s="17">
        <v>83.5</v>
      </c>
      <c r="K376" s="17">
        <v>60.5</v>
      </c>
      <c r="L376" s="17">
        <v>49.5</v>
      </c>
      <c r="M376" s="14">
        <v>78990</v>
      </c>
      <c r="N376" s="99" t="s">
        <v>257</v>
      </c>
      <c r="S376" s="32"/>
    </row>
    <row r="377" spans="1:19" ht="180" customHeight="1" outlineLevel="1">
      <c r="A377" s="118"/>
      <c r="B377" s="121" t="s">
        <v>354</v>
      </c>
      <c r="C377" s="98"/>
      <c r="D377" s="117" t="s">
        <v>584</v>
      </c>
      <c r="E377" s="119" t="s">
        <v>907</v>
      </c>
      <c r="F377" s="11" t="s">
        <v>338</v>
      </c>
      <c r="G377" s="4"/>
      <c r="H377" s="17">
        <v>31.66</v>
      </c>
      <c r="I377" s="17">
        <v>36.090000000000003</v>
      </c>
      <c r="J377" s="17">
        <v>83.5</v>
      </c>
      <c r="K377" s="17">
        <v>60.5</v>
      </c>
      <c r="L377" s="17">
        <v>49.5</v>
      </c>
      <c r="M377" s="14">
        <v>90990</v>
      </c>
      <c r="N377" s="99" t="s">
        <v>257</v>
      </c>
      <c r="S377" s="32"/>
    </row>
    <row r="378" spans="1:19" s="12" customFormat="1" ht="186" customHeight="1" outlineLevel="1">
      <c r="A378" s="118"/>
      <c r="B378" s="121">
        <v>2602807</v>
      </c>
      <c r="C378" s="6"/>
      <c r="D378" s="117" t="s">
        <v>674</v>
      </c>
      <c r="E378" s="119" t="s">
        <v>908</v>
      </c>
      <c r="F378" s="11" t="s">
        <v>169</v>
      </c>
      <c r="G378" s="4">
        <v>2951707</v>
      </c>
      <c r="H378" s="17">
        <v>81.3</v>
      </c>
      <c r="I378" s="17">
        <v>112</v>
      </c>
      <c r="J378" s="17">
        <v>128</v>
      </c>
      <c r="K378" s="17">
        <v>86</v>
      </c>
      <c r="L378" s="17">
        <v>61</v>
      </c>
      <c r="M378" s="14">
        <v>159990</v>
      </c>
      <c r="N378" s="99" t="s">
        <v>257</v>
      </c>
      <c r="P378" s="5"/>
      <c r="Q378" s="5"/>
      <c r="S378" s="159"/>
    </row>
    <row r="379" spans="1:19" s="12" customFormat="1" ht="180" customHeight="1" outlineLevel="1">
      <c r="A379" s="207"/>
      <c r="B379" s="121">
        <v>3504007</v>
      </c>
      <c r="C379" s="104"/>
      <c r="D379" s="117" t="s">
        <v>395</v>
      </c>
      <c r="E379" s="119" t="s">
        <v>415</v>
      </c>
      <c r="F379" s="11" t="s">
        <v>387</v>
      </c>
      <c r="G379" s="4"/>
      <c r="H379" s="125">
        <v>2</v>
      </c>
      <c r="I379" s="125">
        <v>2.2999999999999998</v>
      </c>
      <c r="J379" s="125">
        <v>29.5</v>
      </c>
      <c r="K379" s="125">
        <v>26</v>
      </c>
      <c r="L379" s="125">
        <v>26</v>
      </c>
      <c r="M379" s="103">
        <v>9990</v>
      </c>
      <c r="N379" s="99" t="s">
        <v>257</v>
      </c>
      <c r="P379" s="5"/>
      <c r="Q379" s="5"/>
      <c r="S379" s="159"/>
    </row>
    <row r="380" spans="1:19" ht="180" customHeight="1" outlineLevel="1">
      <c r="A380" s="118"/>
      <c r="B380" s="121">
        <v>2916107</v>
      </c>
      <c r="C380" s="6"/>
      <c r="D380" s="117" t="s">
        <v>675</v>
      </c>
      <c r="E380" s="119" t="s">
        <v>909</v>
      </c>
      <c r="F380" s="11" t="s">
        <v>44</v>
      </c>
      <c r="G380" s="4"/>
      <c r="H380" s="17">
        <v>1.2</v>
      </c>
      <c r="I380" s="17">
        <v>1.4</v>
      </c>
      <c r="J380" s="17">
        <v>16.5</v>
      </c>
      <c r="K380" s="17">
        <v>15</v>
      </c>
      <c r="L380" s="17">
        <v>22</v>
      </c>
      <c r="M380" s="103">
        <v>6990</v>
      </c>
      <c r="N380" s="99" t="s">
        <v>257</v>
      </c>
      <c r="S380" s="32"/>
    </row>
    <row r="381" spans="1:19" ht="180" customHeight="1" outlineLevel="1">
      <c r="A381" s="118"/>
      <c r="B381" s="121">
        <v>2916207</v>
      </c>
      <c r="C381" s="6"/>
      <c r="D381" s="117" t="s">
        <v>1397</v>
      </c>
      <c r="E381" s="119" t="s">
        <v>1398</v>
      </c>
      <c r="F381" s="11" t="s">
        <v>45</v>
      </c>
      <c r="G381" s="4"/>
      <c r="H381" s="17">
        <v>0.78</v>
      </c>
      <c r="I381" s="17">
        <v>0.95</v>
      </c>
      <c r="J381" s="17">
        <v>35</v>
      </c>
      <c r="K381" s="17">
        <v>17</v>
      </c>
      <c r="L381" s="17">
        <v>10.5</v>
      </c>
      <c r="M381" s="14">
        <v>2390</v>
      </c>
      <c r="N381" s="99" t="s">
        <v>257</v>
      </c>
      <c r="S381" s="32"/>
    </row>
    <row r="382" spans="1:19" ht="180" customHeight="1" outlineLevel="1">
      <c r="A382" s="118"/>
      <c r="B382" s="121">
        <v>2914907</v>
      </c>
      <c r="C382" s="6"/>
      <c r="D382" s="117" t="s">
        <v>678</v>
      </c>
      <c r="E382" s="119" t="s">
        <v>910</v>
      </c>
      <c r="F382" s="11" t="s">
        <v>46</v>
      </c>
      <c r="G382" s="4"/>
      <c r="H382" s="17">
        <v>1.5</v>
      </c>
      <c r="I382" s="17">
        <v>1.625</v>
      </c>
      <c r="J382" s="17">
        <v>19.5</v>
      </c>
      <c r="K382" s="17">
        <v>14.5</v>
      </c>
      <c r="L382" s="17">
        <v>9</v>
      </c>
      <c r="M382" s="14">
        <v>12990</v>
      </c>
      <c r="N382" s="99" t="s">
        <v>257</v>
      </c>
      <c r="S382" s="32"/>
    </row>
    <row r="383" spans="1:19" ht="180" customHeight="1" outlineLevel="1">
      <c r="A383" s="118"/>
      <c r="B383" s="121">
        <v>2914607</v>
      </c>
      <c r="C383" s="6"/>
      <c r="D383" s="117" t="s">
        <v>679</v>
      </c>
      <c r="E383" s="119" t="s">
        <v>911</v>
      </c>
      <c r="F383" s="11" t="s">
        <v>47</v>
      </c>
      <c r="G383" s="4"/>
      <c r="H383" s="17">
        <v>2.5099999999999998</v>
      </c>
      <c r="I383" s="17">
        <v>2.77</v>
      </c>
      <c r="J383" s="17">
        <v>23</v>
      </c>
      <c r="K383" s="17">
        <v>14.5</v>
      </c>
      <c r="L383" s="17">
        <v>9</v>
      </c>
      <c r="M383" s="14">
        <v>21990</v>
      </c>
      <c r="N383" s="99" t="s">
        <v>257</v>
      </c>
      <c r="S383" s="32"/>
    </row>
    <row r="384" spans="1:19" ht="180" customHeight="1" outlineLevel="1">
      <c r="A384" s="118"/>
      <c r="B384" s="121">
        <v>2951407</v>
      </c>
      <c r="C384" s="6"/>
      <c r="D384" s="117" t="s">
        <v>680</v>
      </c>
      <c r="E384" s="119" t="s">
        <v>912</v>
      </c>
      <c r="F384" s="11" t="s">
        <v>1419</v>
      </c>
      <c r="G384" s="4"/>
      <c r="H384" s="17">
        <v>3.86</v>
      </c>
      <c r="I384" s="17">
        <v>4</v>
      </c>
      <c r="J384" s="17">
        <v>25</v>
      </c>
      <c r="K384" s="17">
        <v>14.5</v>
      </c>
      <c r="L384" s="17">
        <v>9.5</v>
      </c>
      <c r="M384" s="14">
        <v>33990</v>
      </c>
      <c r="N384" s="99" t="s">
        <v>257</v>
      </c>
      <c r="S384" s="32"/>
    </row>
    <row r="385" spans="1:19" ht="180" customHeight="1" outlineLevel="1">
      <c r="A385" s="207"/>
      <c r="B385" s="121">
        <v>2960707</v>
      </c>
      <c r="C385" s="98"/>
      <c r="D385" s="117" t="s">
        <v>1052</v>
      </c>
      <c r="E385" s="119" t="s">
        <v>1053</v>
      </c>
      <c r="F385" s="11" t="s">
        <v>409</v>
      </c>
      <c r="G385" s="4"/>
      <c r="H385" s="101">
        <v>1.73</v>
      </c>
      <c r="I385" s="101">
        <v>2.2999999999999998</v>
      </c>
      <c r="J385" s="101">
        <v>18.5</v>
      </c>
      <c r="K385" s="101">
        <v>9.8000000000000007</v>
      </c>
      <c r="L385" s="101">
        <v>12.8</v>
      </c>
      <c r="M385" s="103">
        <v>25990</v>
      </c>
      <c r="N385" s="99" t="s">
        <v>257</v>
      </c>
      <c r="S385" s="32"/>
    </row>
    <row r="386" spans="1:19" ht="180" customHeight="1" outlineLevel="1">
      <c r="A386" s="207"/>
      <c r="B386" s="121">
        <v>2960807</v>
      </c>
      <c r="C386" s="127"/>
      <c r="D386" s="117" t="s">
        <v>676</v>
      </c>
      <c r="E386" s="119" t="s">
        <v>1026</v>
      </c>
      <c r="F386" s="11" t="s">
        <v>410</v>
      </c>
      <c r="G386" s="4"/>
      <c r="H386" s="101">
        <v>2.15</v>
      </c>
      <c r="I386" s="101">
        <v>2.2999999999999998</v>
      </c>
      <c r="J386" s="101">
        <v>18.5</v>
      </c>
      <c r="K386" s="101">
        <v>9.8000000000000007</v>
      </c>
      <c r="L386" s="101">
        <v>12.8</v>
      </c>
      <c r="M386" s="103">
        <v>29990</v>
      </c>
      <c r="N386" s="99" t="s">
        <v>257</v>
      </c>
      <c r="S386" s="32"/>
    </row>
    <row r="387" spans="1:19" ht="180" customHeight="1" outlineLevel="1">
      <c r="A387" s="207"/>
      <c r="B387" s="121">
        <v>2958207</v>
      </c>
      <c r="C387" s="98"/>
      <c r="D387" s="117" t="s">
        <v>677</v>
      </c>
      <c r="E387" s="119" t="s">
        <v>1027</v>
      </c>
      <c r="F387" s="11" t="s">
        <v>411</v>
      </c>
      <c r="G387" s="4"/>
      <c r="H387" s="101">
        <v>2.6</v>
      </c>
      <c r="I387" s="101">
        <v>2.7</v>
      </c>
      <c r="J387" s="101">
        <v>21.4</v>
      </c>
      <c r="K387" s="101">
        <v>9.8000000000000007</v>
      </c>
      <c r="L387" s="101">
        <v>12.8</v>
      </c>
      <c r="M387" s="103">
        <v>33990</v>
      </c>
      <c r="N387" s="99" t="s">
        <v>257</v>
      </c>
      <c r="S387" s="32"/>
    </row>
    <row r="388" spans="1:19" ht="180" customHeight="1" outlineLevel="1">
      <c r="A388" s="118"/>
      <c r="B388" s="121">
        <v>2914707</v>
      </c>
      <c r="C388" s="6"/>
      <c r="D388" s="117" t="s">
        <v>681</v>
      </c>
      <c r="E388" s="119" t="s">
        <v>913</v>
      </c>
      <c r="F388" s="11" t="s">
        <v>48</v>
      </c>
      <c r="G388" s="4"/>
      <c r="H388" s="17">
        <v>1.4</v>
      </c>
      <c r="I388" s="17">
        <v>1.64</v>
      </c>
      <c r="J388" s="17">
        <v>20</v>
      </c>
      <c r="K388" s="17">
        <v>19</v>
      </c>
      <c r="L388" s="17">
        <v>17</v>
      </c>
      <c r="M388" s="103">
        <v>7990</v>
      </c>
      <c r="N388" s="99" t="s">
        <v>257</v>
      </c>
      <c r="S388" s="32"/>
    </row>
    <row r="389" spans="1:19" ht="180" customHeight="1" outlineLevel="1">
      <c r="A389" s="118"/>
      <c r="B389" s="121">
        <v>2939007</v>
      </c>
      <c r="C389" s="6"/>
      <c r="D389" s="117" t="s">
        <v>682</v>
      </c>
      <c r="E389" s="119" t="s">
        <v>914</v>
      </c>
      <c r="F389" s="11" t="s">
        <v>160</v>
      </c>
      <c r="G389" s="4"/>
      <c r="H389" s="17">
        <v>2.04</v>
      </c>
      <c r="I389" s="17">
        <v>2.2200000000000002</v>
      </c>
      <c r="J389" s="17">
        <v>25</v>
      </c>
      <c r="K389" s="17">
        <v>20</v>
      </c>
      <c r="L389" s="17">
        <v>18.5</v>
      </c>
      <c r="M389" s="14">
        <v>10990</v>
      </c>
      <c r="N389" s="99" t="s">
        <v>257</v>
      </c>
      <c r="S389" s="32"/>
    </row>
    <row r="390" spans="1:19" ht="180" customHeight="1" outlineLevel="1">
      <c r="A390" s="207"/>
      <c r="B390" s="121">
        <v>2960507</v>
      </c>
      <c r="C390" s="104"/>
      <c r="D390" s="117" t="s">
        <v>683</v>
      </c>
      <c r="E390" s="119" t="s">
        <v>1096</v>
      </c>
      <c r="F390" s="11" t="s">
        <v>588</v>
      </c>
      <c r="G390" s="4"/>
      <c r="H390" s="101">
        <v>2.25</v>
      </c>
      <c r="I390" s="101">
        <v>2.4500000000000002</v>
      </c>
      <c r="J390" s="156">
        <v>34</v>
      </c>
      <c r="K390" s="156">
        <v>26</v>
      </c>
      <c r="L390" s="156">
        <v>13</v>
      </c>
      <c r="M390" s="103">
        <v>25990</v>
      </c>
      <c r="N390" s="99" t="s">
        <v>257</v>
      </c>
      <c r="S390" s="32"/>
    </row>
    <row r="391" spans="1:19" ht="180" customHeight="1" outlineLevel="1">
      <c r="A391" s="126"/>
      <c r="B391" s="121">
        <v>2955107</v>
      </c>
      <c r="C391" s="84"/>
      <c r="D391" s="117" t="s">
        <v>684</v>
      </c>
      <c r="E391" s="119" t="s">
        <v>915</v>
      </c>
      <c r="F391" s="11" t="s">
        <v>239</v>
      </c>
      <c r="G391" s="4"/>
      <c r="H391" s="17">
        <v>16</v>
      </c>
      <c r="I391" s="17">
        <v>19</v>
      </c>
      <c r="J391" s="17">
        <v>74.5</v>
      </c>
      <c r="K391" s="17">
        <v>43</v>
      </c>
      <c r="L391" s="17">
        <v>47</v>
      </c>
      <c r="M391" s="103">
        <v>49990</v>
      </c>
      <c r="N391" s="99" t="s">
        <v>257</v>
      </c>
      <c r="S391" s="32"/>
    </row>
    <row r="392" spans="1:19" s="2" customFormat="1" ht="25.5" customHeight="1">
      <c r="A392" s="76"/>
      <c r="B392" s="76" t="s">
        <v>320</v>
      </c>
      <c r="C392" s="58"/>
      <c r="D392" s="114"/>
      <c r="E392" s="115"/>
      <c r="F392" s="58"/>
      <c r="G392" s="114"/>
      <c r="H392" s="18"/>
      <c r="I392" s="18"/>
      <c r="J392" s="18"/>
      <c r="K392" s="18"/>
      <c r="L392" s="18"/>
      <c r="M392" s="31"/>
      <c r="N392" s="99"/>
      <c r="P392" s="5"/>
      <c r="Q392" s="5"/>
      <c r="S392" s="157"/>
    </row>
    <row r="393" spans="1:19" ht="180" customHeight="1" outlineLevel="1">
      <c r="A393" s="118"/>
      <c r="B393" s="121">
        <v>7404507</v>
      </c>
      <c r="C393" s="85"/>
      <c r="D393" s="117" t="s">
        <v>685</v>
      </c>
      <c r="E393" s="119" t="s">
        <v>916</v>
      </c>
      <c r="F393" s="11" t="s">
        <v>322</v>
      </c>
      <c r="G393" s="4" t="s">
        <v>325</v>
      </c>
      <c r="H393" s="17">
        <v>207</v>
      </c>
      <c r="I393" s="17">
        <v>310</v>
      </c>
      <c r="J393" s="17">
        <v>216</v>
      </c>
      <c r="K393" s="17">
        <v>126</v>
      </c>
      <c r="L393" s="17">
        <v>85</v>
      </c>
      <c r="M393" s="103">
        <v>480000</v>
      </c>
      <c r="N393" s="99" t="s">
        <v>257</v>
      </c>
      <c r="S393" s="32"/>
    </row>
    <row r="394" spans="1:19" ht="180" customHeight="1" outlineLevel="1">
      <c r="A394" s="118"/>
      <c r="B394" s="121">
        <v>7404107</v>
      </c>
      <c r="C394" s="85"/>
      <c r="D394" s="117" t="s">
        <v>686</v>
      </c>
      <c r="E394" s="119" t="s">
        <v>917</v>
      </c>
      <c r="F394" s="11" t="s">
        <v>323</v>
      </c>
      <c r="G394" s="4" t="s">
        <v>325</v>
      </c>
      <c r="H394" s="17">
        <v>216</v>
      </c>
      <c r="I394" s="17">
        <v>319</v>
      </c>
      <c r="J394" s="17">
        <v>216</v>
      </c>
      <c r="K394" s="17">
        <v>126</v>
      </c>
      <c r="L394" s="17">
        <v>85</v>
      </c>
      <c r="M394" s="103">
        <v>570000</v>
      </c>
      <c r="N394" s="99" t="s">
        <v>257</v>
      </c>
      <c r="S394" s="32"/>
    </row>
    <row r="395" spans="1:19" ht="180" customHeight="1" outlineLevel="1">
      <c r="A395" s="207"/>
      <c r="B395" s="121" t="s">
        <v>1211</v>
      </c>
      <c r="C395" s="85"/>
      <c r="D395" s="117" t="s">
        <v>1048</v>
      </c>
      <c r="E395" s="119" t="s">
        <v>1047</v>
      </c>
      <c r="F395" s="11" t="s">
        <v>545</v>
      </c>
      <c r="G395" s="4" t="s">
        <v>1045</v>
      </c>
      <c r="H395" s="101">
        <v>398</v>
      </c>
      <c r="I395" s="101">
        <v>550</v>
      </c>
      <c r="J395" s="101">
        <v>201</v>
      </c>
      <c r="K395" s="101">
        <v>113</v>
      </c>
      <c r="L395" s="101">
        <v>128.80000000000001</v>
      </c>
      <c r="M395" s="14">
        <v>1499000</v>
      </c>
      <c r="N395" s="99" t="s">
        <v>257</v>
      </c>
      <c r="S395" s="32"/>
    </row>
    <row r="396" spans="1:19" ht="180" customHeight="1" outlineLevel="1">
      <c r="A396" s="207"/>
      <c r="B396" s="121" t="s">
        <v>1212</v>
      </c>
      <c r="C396" s="85"/>
      <c r="D396" s="117" t="s">
        <v>1049</v>
      </c>
      <c r="E396" s="119" t="s">
        <v>1194</v>
      </c>
      <c r="F396" s="11" t="s">
        <v>546</v>
      </c>
      <c r="G396" s="4" t="s">
        <v>1044</v>
      </c>
      <c r="H396" s="101">
        <v>740</v>
      </c>
      <c r="I396" s="101">
        <v>867.5</v>
      </c>
      <c r="J396" s="101">
        <v>222.1</v>
      </c>
      <c r="K396" s="101">
        <v>166.1</v>
      </c>
      <c r="L396" s="101">
        <v>129.30000000000001</v>
      </c>
      <c r="M396" s="14">
        <v>2590000</v>
      </c>
      <c r="N396" s="99" t="s">
        <v>257</v>
      </c>
      <c r="S396" s="32"/>
    </row>
    <row r="397" spans="1:19" ht="180" customHeight="1" outlineLevel="1">
      <c r="A397" s="207"/>
      <c r="B397" s="121">
        <v>2961007</v>
      </c>
      <c r="C397" s="100"/>
      <c r="D397" s="117" t="s">
        <v>812</v>
      </c>
      <c r="E397" s="119" t="s">
        <v>1051</v>
      </c>
      <c r="F397" s="11" t="s">
        <v>1076</v>
      </c>
      <c r="G397" s="4">
        <v>2961007</v>
      </c>
      <c r="H397" s="150">
        <v>8.3000000000000007</v>
      </c>
      <c r="I397" s="150">
        <v>8.5</v>
      </c>
      <c r="J397" s="150">
        <v>44.5</v>
      </c>
      <c r="K397" s="150">
        <v>25.5</v>
      </c>
      <c r="L397" s="150">
        <v>26</v>
      </c>
      <c r="M397" s="103">
        <v>24990</v>
      </c>
      <c r="N397" s="99" t="s">
        <v>257</v>
      </c>
      <c r="S397" s="32"/>
    </row>
    <row r="398" spans="1:19" ht="180" customHeight="1" outlineLevel="1">
      <c r="A398" s="120"/>
      <c r="B398" s="121">
        <v>2955407</v>
      </c>
      <c r="C398" s="193"/>
      <c r="D398" s="117" t="s">
        <v>687</v>
      </c>
      <c r="E398" s="119" t="s">
        <v>918</v>
      </c>
      <c r="F398" s="11" t="s">
        <v>321</v>
      </c>
      <c r="G398" s="4">
        <v>2955407</v>
      </c>
      <c r="H398" s="150">
        <v>10</v>
      </c>
      <c r="I398" s="150">
        <v>12.2</v>
      </c>
      <c r="J398" s="150">
        <v>39.5</v>
      </c>
      <c r="K398" s="150">
        <v>34.5</v>
      </c>
      <c r="L398" s="150">
        <v>42</v>
      </c>
      <c r="M398" s="103">
        <v>24990</v>
      </c>
      <c r="N398" s="99" t="s">
        <v>257</v>
      </c>
      <c r="S398" s="32"/>
    </row>
    <row r="399" spans="1:19" ht="180" customHeight="1" outlineLevel="1">
      <c r="A399" s="207"/>
      <c r="B399" s="121">
        <v>7500507</v>
      </c>
      <c r="C399" s="146"/>
      <c r="D399" s="117" t="s">
        <v>688</v>
      </c>
      <c r="E399" s="119" t="s">
        <v>413</v>
      </c>
      <c r="F399" s="11"/>
      <c r="G399" s="4">
        <v>7500507</v>
      </c>
      <c r="H399" s="150">
        <v>146</v>
      </c>
      <c r="I399" s="150">
        <v>160</v>
      </c>
      <c r="J399" s="150"/>
      <c r="K399" s="150"/>
      <c r="L399" s="150"/>
      <c r="M399" s="103">
        <v>490000</v>
      </c>
      <c r="N399" s="99" t="s">
        <v>257</v>
      </c>
      <c r="S399" s="32"/>
    </row>
    <row r="400" spans="1:19" ht="180" customHeight="1" outlineLevel="1">
      <c r="A400" s="207"/>
      <c r="B400" s="121">
        <v>7500407</v>
      </c>
      <c r="C400" s="146"/>
      <c r="D400" s="117" t="s">
        <v>1050</v>
      </c>
      <c r="E400" s="119" t="s">
        <v>1404</v>
      </c>
      <c r="F400" s="11" t="s">
        <v>967</v>
      </c>
      <c r="G400" s="4">
        <v>7500407</v>
      </c>
      <c r="H400" s="150">
        <v>19.2</v>
      </c>
      <c r="I400" s="150">
        <v>27.15</v>
      </c>
      <c r="J400" s="150">
        <v>75</v>
      </c>
      <c r="K400" s="150">
        <v>57.5</v>
      </c>
      <c r="L400" s="150">
        <v>45.5</v>
      </c>
      <c r="M400" s="103">
        <v>99000</v>
      </c>
      <c r="N400" s="99" t="s">
        <v>257</v>
      </c>
      <c r="S400" s="32"/>
    </row>
    <row r="401" spans="1:19" ht="180" customHeight="1" outlineLevel="1">
      <c r="A401" s="206"/>
      <c r="B401" s="121">
        <v>7500607</v>
      </c>
      <c r="C401" s="141"/>
      <c r="D401" s="117" t="s">
        <v>689</v>
      </c>
      <c r="E401" s="119" t="s">
        <v>416</v>
      </c>
      <c r="F401" s="11"/>
      <c r="G401" s="4"/>
      <c r="H401" s="150">
        <v>3.8</v>
      </c>
      <c r="I401" s="150">
        <v>4.1100000000000003</v>
      </c>
      <c r="J401" s="150">
        <v>31.5</v>
      </c>
      <c r="K401" s="150">
        <v>31.5</v>
      </c>
      <c r="L401" s="150">
        <v>10</v>
      </c>
      <c r="M401" s="103">
        <v>3990</v>
      </c>
      <c r="N401" s="99" t="s">
        <v>257</v>
      </c>
      <c r="S401" s="32"/>
    </row>
    <row r="402" spans="1:19" ht="180" customHeight="1" outlineLevel="1">
      <c r="A402" s="207"/>
      <c r="B402" s="121">
        <v>7500907</v>
      </c>
      <c r="C402" s="141"/>
      <c r="D402" s="117" t="s">
        <v>690</v>
      </c>
      <c r="E402" s="119" t="s">
        <v>919</v>
      </c>
      <c r="F402" s="11"/>
      <c r="G402" s="4">
        <v>7500907</v>
      </c>
      <c r="H402" s="153">
        <v>1.68</v>
      </c>
      <c r="I402" s="153">
        <v>2.1</v>
      </c>
      <c r="J402" s="153">
        <v>55</v>
      </c>
      <c r="K402" s="153">
        <v>7</v>
      </c>
      <c r="L402" s="153">
        <v>4.5</v>
      </c>
      <c r="M402" s="103">
        <v>1990</v>
      </c>
      <c r="N402" s="99" t="s">
        <v>257</v>
      </c>
      <c r="S402" s="32"/>
    </row>
    <row r="403" spans="1:19" ht="180" customHeight="1" outlineLevel="1">
      <c r="A403" s="207"/>
      <c r="B403" s="121">
        <v>7501007</v>
      </c>
      <c r="C403" s="141"/>
      <c r="D403" s="117" t="s">
        <v>691</v>
      </c>
      <c r="E403" s="119" t="s">
        <v>920</v>
      </c>
      <c r="F403" s="11"/>
      <c r="G403" s="4">
        <v>7501007</v>
      </c>
      <c r="H403" s="153">
        <v>6</v>
      </c>
      <c r="I403" s="153">
        <v>6.5</v>
      </c>
      <c r="J403" s="153">
        <v>51</v>
      </c>
      <c r="K403" s="153">
        <v>43</v>
      </c>
      <c r="L403" s="153">
        <v>13</v>
      </c>
      <c r="M403" s="103">
        <v>9990</v>
      </c>
      <c r="N403" s="99" t="s">
        <v>257</v>
      </c>
      <c r="S403" s="32"/>
    </row>
    <row r="404" spans="1:19" ht="180" customHeight="1" outlineLevel="1">
      <c r="A404" s="207"/>
      <c r="B404" s="121">
        <v>7501107</v>
      </c>
      <c r="C404" s="141"/>
      <c r="D404" s="117" t="s">
        <v>968</v>
      </c>
      <c r="E404" s="119" t="s">
        <v>921</v>
      </c>
      <c r="F404" s="11"/>
      <c r="G404" s="4">
        <v>7501107</v>
      </c>
      <c r="H404" s="153">
        <v>1.68</v>
      </c>
      <c r="I404" s="153">
        <v>2.1</v>
      </c>
      <c r="J404" s="192">
        <v>55</v>
      </c>
      <c r="K404" s="192">
        <v>7</v>
      </c>
      <c r="L404" s="192">
        <v>5</v>
      </c>
      <c r="M404" s="14">
        <v>3490</v>
      </c>
      <c r="N404" s="99" t="s">
        <v>257</v>
      </c>
      <c r="S404" s="32"/>
    </row>
    <row r="405" spans="1:19" ht="180" customHeight="1" outlineLevel="1">
      <c r="A405" s="207"/>
      <c r="B405" s="121">
        <v>7500707</v>
      </c>
      <c r="C405" s="141"/>
      <c r="D405" s="117" t="s">
        <v>692</v>
      </c>
      <c r="E405" s="119" t="s">
        <v>922</v>
      </c>
      <c r="F405" s="11"/>
      <c r="G405" s="4">
        <v>7500707</v>
      </c>
      <c r="H405" s="153">
        <v>2.4</v>
      </c>
      <c r="I405" s="153">
        <v>3</v>
      </c>
      <c r="J405" s="192">
        <v>55</v>
      </c>
      <c r="K405" s="192">
        <v>7</v>
      </c>
      <c r="L405" s="192">
        <v>5</v>
      </c>
      <c r="M405" s="14">
        <v>2990</v>
      </c>
      <c r="N405" s="99" t="s">
        <v>257</v>
      </c>
      <c r="S405" s="32"/>
    </row>
    <row r="406" spans="1:19" ht="180" customHeight="1" outlineLevel="1">
      <c r="A406" s="207"/>
      <c r="B406" s="121">
        <v>7500807</v>
      </c>
      <c r="C406" s="129"/>
      <c r="D406" s="117" t="s">
        <v>693</v>
      </c>
      <c r="E406" s="119" t="s">
        <v>923</v>
      </c>
      <c r="F406" s="11"/>
      <c r="G406" s="4">
        <v>7500807</v>
      </c>
      <c r="H406" s="194">
        <v>8</v>
      </c>
      <c r="I406" s="194">
        <v>8.3000000000000007</v>
      </c>
      <c r="J406" s="194">
        <v>72</v>
      </c>
      <c r="K406" s="194">
        <v>56</v>
      </c>
      <c r="L406" s="153">
        <v>24</v>
      </c>
      <c r="M406" s="103">
        <v>12990</v>
      </c>
      <c r="N406" s="99" t="s">
        <v>257</v>
      </c>
      <c r="S406" s="32"/>
    </row>
    <row r="407" spans="1:19" ht="180" customHeight="1" outlineLevel="1">
      <c r="A407" s="120"/>
      <c r="B407" s="121">
        <v>7500107</v>
      </c>
      <c r="C407" s="93"/>
      <c r="D407" s="117" t="s">
        <v>694</v>
      </c>
      <c r="E407" s="119" t="s">
        <v>1642</v>
      </c>
      <c r="F407" s="11"/>
      <c r="G407" s="4">
        <v>7500107</v>
      </c>
      <c r="H407" s="153">
        <v>2</v>
      </c>
      <c r="I407" s="153">
        <v>2.5</v>
      </c>
      <c r="J407" s="192">
        <v>55</v>
      </c>
      <c r="K407" s="192">
        <v>7</v>
      </c>
      <c r="L407" s="192">
        <v>4.5</v>
      </c>
      <c r="M407" s="14">
        <v>4990</v>
      </c>
      <c r="N407" s="99" t="s">
        <v>257</v>
      </c>
      <c r="S407" s="32"/>
    </row>
    <row r="408" spans="1:19" ht="180" customHeight="1" outlineLevel="1">
      <c r="A408" s="120"/>
      <c r="B408" s="121">
        <v>7500207</v>
      </c>
      <c r="C408" s="10"/>
      <c r="D408" s="117" t="s">
        <v>695</v>
      </c>
      <c r="E408" s="119" t="s">
        <v>1056</v>
      </c>
      <c r="F408" s="11"/>
      <c r="G408" s="4">
        <v>7500207</v>
      </c>
      <c r="H408" s="121">
        <v>26</v>
      </c>
      <c r="I408" s="153">
        <v>30</v>
      </c>
      <c r="J408" s="192">
        <v>113.5</v>
      </c>
      <c r="K408" s="192">
        <v>74.5</v>
      </c>
      <c r="L408" s="192">
        <v>51.5</v>
      </c>
      <c r="M408" s="103">
        <v>46990</v>
      </c>
      <c r="N408" s="99" t="s">
        <v>257</v>
      </c>
      <c r="S408" s="32"/>
    </row>
    <row r="409" spans="1:19" ht="180" customHeight="1" outlineLevel="1">
      <c r="A409" s="118"/>
      <c r="B409" s="121">
        <v>7500307</v>
      </c>
      <c r="C409" s="93"/>
      <c r="D409" s="117" t="s">
        <v>696</v>
      </c>
      <c r="E409" s="119" t="s">
        <v>924</v>
      </c>
      <c r="F409" s="11"/>
      <c r="G409" s="4">
        <v>7500307</v>
      </c>
      <c r="H409" s="153">
        <v>4</v>
      </c>
      <c r="I409" s="153">
        <v>5</v>
      </c>
      <c r="J409" s="192">
        <v>55</v>
      </c>
      <c r="K409" s="192">
        <v>7</v>
      </c>
      <c r="L409" s="192">
        <v>4.5</v>
      </c>
      <c r="M409" s="14">
        <v>1990</v>
      </c>
      <c r="N409" s="99" t="s">
        <v>257</v>
      </c>
      <c r="S409" s="32"/>
    </row>
    <row r="410" spans="1:19" s="2" customFormat="1" ht="24.75" customHeight="1">
      <c r="A410" s="76"/>
      <c r="B410" s="76" t="s">
        <v>270</v>
      </c>
      <c r="C410" s="58"/>
      <c r="D410" s="114"/>
      <c r="E410" s="115"/>
      <c r="F410" s="58"/>
      <c r="G410" s="114"/>
      <c r="H410" s="18"/>
      <c r="I410" s="18"/>
      <c r="J410" s="18"/>
      <c r="K410" s="18"/>
      <c r="L410" s="18"/>
      <c r="M410" s="31"/>
      <c r="N410" s="99"/>
      <c r="P410" s="5"/>
      <c r="Q410" s="5"/>
      <c r="S410" s="157"/>
    </row>
    <row r="411" spans="1:19" ht="180" customHeight="1" outlineLevel="1">
      <c r="A411" s="62"/>
      <c r="B411" s="121">
        <v>21117</v>
      </c>
      <c r="C411" s="6"/>
      <c r="D411" s="117" t="s">
        <v>697</v>
      </c>
      <c r="E411" s="119" t="s">
        <v>925</v>
      </c>
      <c r="F411" s="11" t="s">
        <v>15</v>
      </c>
      <c r="G411" s="4" t="s">
        <v>119</v>
      </c>
      <c r="H411" s="17">
        <v>1.76</v>
      </c>
      <c r="I411" s="17">
        <v>2.48</v>
      </c>
      <c r="J411" s="17">
        <v>46</v>
      </c>
      <c r="K411" s="17">
        <v>22</v>
      </c>
      <c r="L411" s="17">
        <v>13.5</v>
      </c>
      <c r="M411" s="103">
        <v>2990</v>
      </c>
      <c r="N411" s="99" t="s">
        <v>258</v>
      </c>
    </row>
    <row r="412" spans="1:19" ht="180" customHeight="1" outlineLevel="1">
      <c r="A412" s="62"/>
      <c r="B412" s="121">
        <v>21217</v>
      </c>
      <c r="C412" s="6"/>
      <c r="D412" s="117" t="s">
        <v>698</v>
      </c>
      <c r="E412" s="119" t="s">
        <v>1054</v>
      </c>
      <c r="F412" s="11" t="s">
        <v>16</v>
      </c>
      <c r="G412" s="4" t="s">
        <v>167</v>
      </c>
      <c r="H412" s="17">
        <v>2.64</v>
      </c>
      <c r="I412" s="17">
        <v>3.58</v>
      </c>
      <c r="J412" s="17">
        <v>102</v>
      </c>
      <c r="K412" s="17">
        <v>25</v>
      </c>
      <c r="L412" s="17">
        <v>11</v>
      </c>
      <c r="M412" s="103">
        <v>5990</v>
      </c>
      <c r="N412" s="99" t="s">
        <v>258</v>
      </c>
    </row>
    <row r="413" spans="1:19" ht="180" customHeight="1" outlineLevel="1">
      <c r="A413" s="62"/>
      <c r="B413" s="121">
        <v>21277</v>
      </c>
      <c r="C413" s="6"/>
      <c r="D413" s="117" t="s">
        <v>699</v>
      </c>
      <c r="E413" s="119" t="s">
        <v>1055</v>
      </c>
      <c r="F413" s="11" t="s">
        <v>17</v>
      </c>
      <c r="G413" s="4" t="s">
        <v>167</v>
      </c>
      <c r="H413" s="17">
        <v>2.72</v>
      </c>
      <c r="I413" s="17">
        <v>3.65</v>
      </c>
      <c r="J413" s="17">
        <v>77.5</v>
      </c>
      <c r="K413" s="17">
        <v>26</v>
      </c>
      <c r="L413" s="17">
        <v>17</v>
      </c>
      <c r="M413" s="103">
        <v>5990</v>
      </c>
      <c r="N413" s="99" t="s">
        <v>258</v>
      </c>
    </row>
    <row r="414" spans="1:19" ht="180" customHeight="1" outlineLevel="1">
      <c r="A414" s="62"/>
      <c r="B414" s="121">
        <v>1301807</v>
      </c>
      <c r="C414" s="6"/>
      <c r="D414" s="117" t="s">
        <v>700</v>
      </c>
      <c r="E414" s="119" t="s">
        <v>926</v>
      </c>
      <c r="F414" s="11" t="s">
        <v>18</v>
      </c>
      <c r="G414" s="4" t="s">
        <v>345</v>
      </c>
      <c r="H414" s="17">
        <v>4.5999999999999996</v>
      </c>
      <c r="I414" s="17">
        <v>6.66</v>
      </c>
      <c r="J414" s="17">
        <v>95.5</v>
      </c>
      <c r="K414" s="17">
        <v>27</v>
      </c>
      <c r="L414" s="17">
        <v>14</v>
      </c>
      <c r="M414" s="103">
        <v>10990</v>
      </c>
      <c r="N414" s="99" t="s">
        <v>258</v>
      </c>
    </row>
    <row r="415" spans="1:19" ht="180" customHeight="1" outlineLevel="1">
      <c r="A415" s="61"/>
      <c r="B415" s="121">
        <v>2517807</v>
      </c>
      <c r="C415" s="65"/>
      <c r="D415" s="117" t="s">
        <v>701</v>
      </c>
      <c r="E415" s="119" t="s">
        <v>927</v>
      </c>
      <c r="F415" s="11" t="s">
        <v>208</v>
      </c>
      <c r="G415" s="4" t="s">
        <v>209</v>
      </c>
      <c r="H415" s="17">
        <v>9</v>
      </c>
      <c r="I415" s="17">
        <v>10.8</v>
      </c>
      <c r="J415" s="17">
        <v>63.5</v>
      </c>
      <c r="K415" s="17">
        <v>44.5</v>
      </c>
      <c r="L415" s="17">
        <v>32</v>
      </c>
      <c r="M415" s="103">
        <v>8490</v>
      </c>
      <c r="N415" s="99" t="s">
        <v>258</v>
      </c>
      <c r="S415" s="32"/>
    </row>
    <row r="416" spans="1:19" ht="180" customHeight="1" outlineLevel="1">
      <c r="A416" s="63"/>
      <c r="B416" s="121">
        <v>2515707</v>
      </c>
      <c r="C416" s="6"/>
      <c r="D416" s="117" t="s">
        <v>702</v>
      </c>
      <c r="E416" s="119" t="s">
        <v>928</v>
      </c>
      <c r="F416" s="11" t="s">
        <v>117</v>
      </c>
      <c r="G416" s="4" t="s">
        <v>147</v>
      </c>
      <c r="H416" s="17">
        <v>14.5</v>
      </c>
      <c r="I416" s="17">
        <v>16.600000000000001</v>
      </c>
      <c r="J416" s="17">
        <v>82.5</v>
      </c>
      <c r="K416" s="17">
        <v>50.5</v>
      </c>
      <c r="L416" s="17">
        <v>35</v>
      </c>
      <c r="M416" s="103">
        <v>18990</v>
      </c>
      <c r="N416" s="99" t="s">
        <v>258</v>
      </c>
      <c r="S416" s="32"/>
    </row>
    <row r="417" spans="1:19" ht="180" customHeight="1" outlineLevel="1">
      <c r="A417" s="62"/>
      <c r="B417" s="121">
        <v>2201407</v>
      </c>
      <c r="C417" s="6"/>
      <c r="D417" s="117" t="s">
        <v>703</v>
      </c>
      <c r="E417" s="119" t="s">
        <v>1041</v>
      </c>
      <c r="F417" s="11" t="s">
        <v>59</v>
      </c>
      <c r="G417" s="4"/>
      <c r="H417" s="17">
        <v>3.6</v>
      </c>
      <c r="I417" s="17">
        <v>5.5</v>
      </c>
      <c r="J417" s="17">
        <v>118</v>
      </c>
      <c r="K417" s="17">
        <v>20</v>
      </c>
      <c r="L417" s="17">
        <v>26</v>
      </c>
      <c r="M417" s="103">
        <v>9990</v>
      </c>
      <c r="N417" s="99" t="s">
        <v>258</v>
      </c>
      <c r="S417" s="32"/>
    </row>
    <row r="418" spans="1:19" ht="180" customHeight="1" outlineLevel="1">
      <c r="A418" s="62"/>
      <c r="B418" s="121">
        <v>20147</v>
      </c>
      <c r="C418" s="6"/>
      <c r="D418" s="117" t="s">
        <v>704</v>
      </c>
      <c r="E418" s="119" t="s">
        <v>929</v>
      </c>
      <c r="F418" s="11" t="s">
        <v>19</v>
      </c>
      <c r="G418" s="4" t="s">
        <v>65</v>
      </c>
      <c r="H418" s="17">
        <v>3.82</v>
      </c>
      <c r="I418" s="17">
        <v>5.9</v>
      </c>
      <c r="J418" s="17">
        <v>100</v>
      </c>
      <c r="K418" s="17">
        <v>23</v>
      </c>
      <c r="L418" s="17">
        <v>13.5</v>
      </c>
      <c r="M418" s="103">
        <v>9990</v>
      </c>
      <c r="N418" s="99" t="s">
        <v>258</v>
      </c>
      <c r="S418" s="32"/>
    </row>
    <row r="419" spans="1:19" ht="180" customHeight="1" outlineLevel="1">
      <c r="A419" s="62"/>
      <c r="B419" s="121">
        <v>20027</v>
      </c>
      <c r="C419" s="6"/>
      <c r="D419" s="117" t="s">
        <v>705</v>
      </c>
      <c r="E419" s="119" t="s">
        <v>930</v>
      </c>
      <c r="F419" s="11" t="s">
        <v>20</v>
      </c>
      <c r="G419" s="4" t="s">
        <v>146</v>
      </c>
      <c r="H419" s="17">
        <v>5.49</v>
      </c>
      <c r="I419" s="17">
        <v>6.26</v>
      </c>
      <c r="J419" s="17">
        <v>46</v>
      </c>
      <c r="K419" s="17">
        <v>27</v>
      </c>
      <c r="L419" s="17">
        <v>23</v>
      </c>
      <c r="M419" s="14">
        <v>8990</v>
      </c>
      <c r="N419" s="99" t="s">
        <v>258</v>
      </c>
      <c r="S419" s="32"/>
    </row>
    <row r="420" spans="1:19" ht="180" customHeight="1" outlineLevel="1">
      <c r="A420" s="62"/>
      <c r="B420" s="121">
        <v>20037</v>
      </c>
      <c r="C420" s="6"/>
      <c r="D420" s="117" t="s">
        <v>706</v>
      </c>
      <c r="E420" s="119" t="s">
        <v>931</v>
      </c>
      <c r="F420" s="11" t="s">
        <v>21</v>
      </c>
      <c r="G420" s="4" t="s">
        <v>76</v>
      </c>
      <c r="H420" s="17">
        <v>5.46</v>
      </c>
      <c r="I420" s="17">
        <v>6.65</v>
      </c>
      <c r="J420" s="17">
        <v>46</v>
      </c>
      <c r="K420" s="17">
        <v>27</v>
      </c>
      <c r="L420" s="17">
        <v>23</v>
      </c>
      <c r="M420" s="14">
        <v>9990</v>
      </c>
      <c r="N420" s="99" t="s">
        <v>258</v>
      </c>
      <c r="S420" s="32"/>
    </row>
    <row r="421" spans="1:19" ht="180" customHeight="1" outlineLevel="1">
      <c r="A421" s="63"/>
      <c r="B421" s="121">
        <v>2801207</v>
      </c>
      <c r="C421" s="6"/>
      <c r="D421" s="117" t="s">
        <v>707</v>
      </c>
      <c r="E421" s="119" t="s">
        <v>932</v>
      </c>
      <c r="F421" s="11" t="s">
        <v>159</v>
      </c>
      <c r="G421" s="4"/>
      <c r="H421" s="17">
        <v>11</v>
      </c>
      <c r="I421" s="17">
        <v>15</v>
      </c>
      <c r="J421" s="17">
        <v>58.5</v>
      </c>
      <c r="K421" s="17">
        <v>43.5</v>
      </c>
      <c r="L421" s="17">
        <v>35</v>
      </c>
      <c r="M421" s="103">
        <v>15990</v>
      </c>
      <c r="N421" s="99" t="s">
        <v>258</v>
      </c>
      <c r="S421" s="32"/>
    </row>
    <row r="422" spans="1:19" ht="180" customHeight="1" outlineLevel="1">
      <c r="A422" s="120"/>
      <c r="B422" s="121">
        <v>2208007</v>
      </c>
      <c r="C422" s="54"/>
      <c r="D422" s="117" t="s">
        <v>708</v>
      </c>
      <c r="E422" s="119" t="s">
        <v>933</v>
      </c>
      <c r="F422" s="11" t="s">
        <v>335</v>
      </c>
      <c r="G422" s="4" t="s">
        <v>336</v>
      </c>
      <c r="H422" s="17">
        <v>12</v>
      </c>
      <c r="I422" s="17">
        <v>13.5</v>
      </c>
      <c r="J422" s="17">
        <v>50</v>
      </c>
      <c r="K422" s="17">
        <v>39</v>
      </c>
      <c r="L422" s="17">
        <v>70</v>
      </c>
      <c r="M422" s="14">
        <v>19990</v>
      </c>
      <c r="N422" s="99" t="s">
        <v>258</v>
      </c>
      <c r="S422" s="32"/>
    </row>
    <row r="423" spans="1:19" ht="180" customHeight="1" outlineLevel="1">
      <c r="A423" s="120"/>
      <c r="B423" s="121">
        <v>4701207</v>
      </c>
      <c r="C423" s="6"/>
      <c r="D423" s="117" t="s">
        <v>709</v>
      </c>
      <c r="E423" s="119" t="s">
        <v>934</v>
      </c>
      <c r="F423" s="11" t="s">
        <v>158</v>
      </c>
      <c r="G423" s="4">
        <v>2954207</v>
      </c>
      <c r="H423" s="17">
        <v>9</v>
      </c>
      <c r="I423" s="17">
        <v>11</v>
      </c>
      <c r="J423" s="17">
        <v>50</v>
      </c>
      <c r="K423" s="17">
        <v>46.5</v>
      </c>
      <c r="L423" s="17">
        <v>52.6</v>
      </c>
      <c r="M423" s="103">
        <v>13990</v>
      </c>
      <c r="N423" s="99" t="s">
        <v>258</v>
      </c>
      <c r="S423" s="32"/>
    </row>
    <row r="424" spans="1:19" ht="180" customHeight="1" outlineLevel="1">
      <c r="A424" s="63"/>
      <c r="B424" s="121">
        <v>2406507</v>
      </c>
      <c r="C424" s="6"/>
      <c r="D424" s="117" t="s">
        <v>710</v>
      </c>
      <c r="E424" s="119" t="s">
        <v>935</v>
      </c>
      <c r="F424" s="11" t="s">
        <v>108</v>
      </c>
      <c r="G424" s="4"/>
      <c r="H424" s="17">
        <v>3.85</v>
      </c>
      <c r="I424" s="17">
        <v>5.08</v>
      </c>
      <c r="J424" s="17">
        <v>50</v>
      </c>
      <c r="K424" s="17">
        <v>29</v>
      </c>
      <c r="L424" s="17">
        <v>36</v>
      </c>
      <c r="M424" s="14">
        <v>9990</v>
      </c>
      <c r="N424" s="99" t="s">
        <v>258</v>
      </c>
      <c r="S424" s="32"/>
    </row>
    <row r="425" spans="1:19" ht="180" customHeight="1" outlineLevel="1">
      <c r="A425" s="62"/>
      <c r="B425" s="121">
        <v>2515507</v>
      </c>
      <c r="C425" s="6"/>
      <c r="D425" s="117" t="s">
        <v>711</v>
      </c>
      <c r="E425" s="119" t="s">
        <v>936</v>
      </c>
      <c r="F425" s="11" t="s">
        <v>124</v>
      </c>
      <c r="G425" s="4"/>
      <c r="H425" s="17">
        <v>12.8</v>
      </c>
      <c r="I425" s="17">
        <v>15.6</v>
      </c>
      <c r="J425" s="17">
        <v>62</v>
      </c>
      <c r="K425" s="17">
        <v>46.5</v>
      </c>
      <c r="L425" s="17">
        <v>38</v>
      </c>
      <c r="M425" s="14">
        <v>17990</v>
      </c>
      <c r="N425" s="99" t="s">
        <v>258</v>
      </c>
      <c r="S425" s="32"/>
    </row>
    <row r="426" spans="1:19" s="13" customFormat="1" ht="186" customHeight="1" outlineLevel="1">
      <c r="A426" s="63"/>
      <c r="B426" s="121">
        <v>2602707</v>
      </c>
      <c r="C426" s="56"/>
      <c r="D426" s="117" t="s">
        <v>712</v>
      </c>
      <c r="E426" s="119" t="s">
        <v>937</v>
      </c>
      <c r="F426" s="11" t="s">
        <v>172</v>
      </c>
      <c r="G426" s="4"/>
      <c r="H426" s="17">
        <v>13.24</v>
      </c>
      <c r="I426" s="17">
        <v>16.09</v>
      </c>
      <c r="J426" s="17">
        <v>58</v>
      </c>
      <c r="K426" s="17">
        <v>50.5</v>
      </c>
      <c r="L426" s="17">
        <v>57.5</v>
      </c>
      <c r="M426" s="14">
        <v>20990</v>
      </c>
      <c r="N426" s="99" t="s">
        <v>258</v>
      </c>
      <c r="P426" s="5"/>
      <c r="Q426" s="5"/>
      <c r="S426" s="160"/>
    </row>
    <row r="427" spans="1:19" s="2" customFormat="1" ht="24.75" customHeight="1">
      <c r="A427" s="76"/>
      <c r="B427" s="76" t="s">
        <v>49</v>
      </c>
      <c r="C427" s="58"/>
      <c r="D427" s="114"/>
      <c r="E427" s="115"/>
      <c r="F427" s="58"/>
      <c r="G427" s="114"/>
      <c r="H427" s="18"/>
      <c r="I427" s="18"/>
      <c r="J427" s="18"/>
      <c r="K427" s="18"/>
      <c r="L427" s="18"/>
      <c r="M427" s="31"/>
      <c r="N427" s="99" t="s">
        <v>49</v>
      </c>
      <c r="P427" s="5"/>
      <c r="Q427" s="5"/>
      <c r="S427" s="157"/>
    </row>
    <row r="428" spans="1:19" s="13" customFormat="1" ht="186" customHeight="1" outlineLevel="1">
      <c r="A428" s="63"/>
      <c r="B428" s="121">
        <v>5104507</v>
      </c>
      <c r="C428" s="56"/>
      <c r="D428" s="117" t="s">
        <v>713</v>
      </c>
      <c r="E428" s="119" t="s">
        <v>1080</v>
      </c>
      <c r="F428" s="11" t="s">
        <v>50</v>
      </c>
      <c r="G428" s="4"/>
      <c r="H428" s="17">
        <v>7.74</v>
      </c>
      <c r="I428" s="17">
        <v>9.9</v>
      </c>
      <c r="J428" s="17">
        <v>47.5</v>
      </c>
      <c r="K428" s="17">
        <v>40</v>
      </c>
      <c r="L428" s="17">
        <v>32</v>
      </c>
      <c r="M428" s="14">
        <v>14990</v>
      </c>
      <c r="N428" s="149" t="s">
        <v>49</v>
      </c>
      <c r="P428" s="5"/>
      <c r="Q428" s="5"/>
      <c r="S428" s="160"/>
    </row>
    <row r="429" spans="1:19" s="13" customFormat="1" ht="186" customHeight="1" outlineLevel="1">
      <c r="A429" s="63"/>
      <c r="B429" s="121">
        <v>5106207</v>
      </c>
      <c r="C429" s="56"/>
      <c r="D429" s="117" t="s">
        <v>714</v>
      </c>
      <c r="E429" s="119" t="s">
        <v>1081</v>
      </c>
      <c r="F429" s="11" t="s">
        <v>224</v>
      </c>
      <c r="G429" s="4" t="s">
        <v>262</v>
      </c>
      <c r="H429" s="17">
        <v>19.3</v>
      </c>
      <c r="I429" s="17">
        <v>23.09</v>
      </c>
      <c r="J429" s="17">
        <v>61.5</v>
      </c>
      <c r="K429" s="17">
        <v>51.5</v>
      </c>
      <c r="L429" s="17">
        <v>47.5</v>
      </c>
      <c r="M429" s="14">
        <v>39990</v>
      </c>
      <c r="N429" s="149" t="s">
        <v>49</v>
      </c>
      <c r="P429" s="5"/>
      <c r="Q429" s="5"/>
      <c r="S429" s="160"/>
    </row>
    <row r="430" spans="1:19" s="13" customFormat="1" ht="186" customHeight="1" outlineLevel="1">
      <c r="A430" s="139" t="s">
        <v>1423</v>
      </c>
      <c r="B430" s="121" t="s">
        <v>1616</v>
      </c>
      <c r="C430" s="203"/>
      <c r="D430" s="117" t="s">
        <v>1617</v>
      </c>
      <c r="E430" s="119" t="s">
        <v>1618</v>
      </c>
      <c r="F430" s="11" t="s">
        <v>1619</v>
      </c>
      <c r="G430" s="4" t="s">
        <v>299</v>
      </c>
      <c r="H430" s="101">
        <v>6</v>
      </c>
      <c r="I430" s="101"/>
      <c r="J430" s="101"/>
      <c r="K430" s="101"/>
      <c r="L430" s="101"/>
      <c r="M430" s="103">
        <v>11990</v>
      </c>
      <c r="N430" s="149" t="s">
        <v>49</v>
      </c>
      <c r="P430" s="5"/>
      <c r="Q430" s="5"/>
      <c r="S430" s="160"/>
    </row>
    <row r="431" spans="1:19" s="13" customFormat="1" ht="186" customHeight="1" outlineLevel="1">
      <c r="A431" s="139" t="s">
        <v>1423</v>
      </c>
      <c r="B431" s="121" t="s">
        <v>1620</v>
      </c>
      <c r="C431" s="203"/>
      <c r="D431" s="117" t="s">
        <v>1621</v>
      </c>
      <c r="E431" s="119" t="s">
        <v>1622</v>
      </c>
      <c r="F431" s="11" t="s">
        <v>1623</v>
      </c>
      <c r="G431" s="4" t="s">
        <v>299</v>
      </c>
      <c r="H431" s="101">
        <v>6.7</v>
      </c>
      <c r="I431" s="101"/>
      <c r="J431" s="101"/>
      <c r="K431" s="101"/>
      <c r="L431" s="101"/>
      <c r="M431" s="103">
        <v>13990</v>
      </c>
      <c r="N431" s="149" t="s">
        <v>49</v>
      </c>
      <c r="P431" s="5"/>
      <c r="Q431" s="5"/>
      <c r="S431" s="160"/>
    </row>
    <row r="432" spans="1:19" s="13" customFormat="1" ht="186" customHeight="1" outlineLevel="1">
      <c r="A432" s="139" t="s">
        <v>1423</v>
      </c>
      <c r="B432" s="121" t="s">
        <v>1624</v>
      </c>
      <c r="C432" s="203"/>
      <c r="D432" s="117" t="s">
        <v>1625</v>
      </c>
      <c r="E432" s="119" t="s">
        <v>1626</v>
      </c>
      <c r="F432" s="11" t="s">
        <v>1627</v>
      </c>
      <c r="G432" s="4" t="s">
        <v>261</v>
      </c>
      <c r="H432" s="101">
        <v>7.8</v>
      </c>
      <c r="I432" s="101"/>
      <c r="J432" s="101"/>
      <c r="K432" s="101"/>
      <c r="L432" s="101"/>
      <c r="M432" s="103">
        <v>15990</v>
      </c>
      <c r="N432" s="149" t="s">
        <v>49</v>
      </c>
      <c r="P432" s="5"/>
      <c r="Q432" s="5"/>
      <c r="S432" s="160"/>
    </row>
    <row r="433" spans="1:19" s="13" customFormat="1" ht="186" customHeight="1" outlineLevel="1">
      <c r="A433" s="63"/>
      <c r="B433" s="121">
        <v>5106607</v>
      </c>
      <c r="C433" s="56"/>
      <c r="D433" s="117" t="s">
        <v>715</v>
      </c>
      <c r="E433" s="119" t="s">
        <v>1082</v>
      </c>
      <c r="F433" s="11" t="s">
        <v>185</v>
      </c>
      <c r="G433" s="4" t="s">
        <v>261</v>
      </c>
      <c r="H433" s="17">
        <v>10.7</v>
      </c>
      <c r="I433" s="17">
        <v>13.2</v>
      </c>
      <c r="J433" s="17">
        <v>88.5</v>
      </c>
      <c r="K433" s="17">
        <v>36.5</v>
      </c>
      <c r="L433" s="17">
        <v>33</v>
      </c>
      <c r="M433" s="14">
        <v>16990</v>
      </c>
      <c r="N433" s="149" t="s">
        <v>49</v>
      </c>
      <c r="P433" s="5"/>
      <c r="Q433" s="5"/>
      <c r="S433" s="160"/>
    </row>
    <row r="434" spans="1:19" s="13" customFormat="1" ht="186" customHeight="1" outlineLevel="1">
      <c r="A434" s="63"/>
      <c r="B434" s="121">
        <v>5105507</v>
      </c>
      <c r="C434" s="56"/>
      <c r="D434" s="117" t="s">
        <v>716</v>
      </c>
      <c r="E434" s="119" t="s">
        <v>1083</v>
      </c>
      <c r="F434" s="11" t="s">
        <v>105</v>
      </c>
      <c r="G434" s="4" t="s">
        <v>300</v>
      </c>
      <c r="H434" s="17">
        <v>11.93</v>
      </c>
      <c r="I434" s="17">
        <v>13.54</v>
      </c>
      <c r="J434" s="17">
        <v>55.5</v>
      </c>
      <c r="K434" s="17">
        <v>39.5</v>
      </c>
      <c r="L434" s="17">
        <v>33</v>
      </c>
      <c r="M434" s="14">
        <v>17990</v>
      </c>
      <c r="N434" s="149" t="s">
        <v>49</v>
      </c>
      <c r="P434" s="5"/>
      <c r="Q434" s="5"/>
      <c r="S434" s="160"/>
    </row>
    <row r="435" spans="1:19" s="13" customFormat="1" ht="186" customHeight="1" outlineLevel="1">
      <c r="A435" s="63"/>
      <c r="B435" s="121">
        <v>5106807</v>
      </c>
      <c r="C435" s="56"/>
      <c r="D435" s="117" t="s">
        <v>717</v>
      </c>
      <c r="E435" s="119" t="s">
        <v>1084</v>
      </c>
      <c r="F435" s="11" t="s">
        <v>184</v>
      </c>
      <c r="G435" s="4" t="s">
        <v>301</v>
      </c>
      <c r="H435" s="17">
        <v>25.61</v>
      </c>
      <c r="I435" s="17">
        <v>28.3</v>
      </c>
      <c r="J435" s="17">
        <v>56.5</v>
      </c>
      <c r="K435" s="17">
        <v>46.5</v>
      </c>
      <c r="L435" s="17">
        <v>40</v>
      </c>
      <c r="M435" s="14">
        <v>34990</v>
      </c>
      <c r="N435" s="149" t="s">
        <v>49</v>
      </c>
      <c r="P435" s="5"/>
      <c r="Q435" s="5"/>
      <c r="S435" s="160"/>
    </row>
    <row r="436" spans="1:19" s="13" customFormat="1" ht="186" customHeight="1" outlineLevel="1">
      <c r="A436" s="63"/>
      <c r="B436" s="121">
        <v>5106007</v>
      </c>
      <c r="C436" s="56"/>
      <c r="D436" s="117" t="s">
        <v>718</v>
      </c>
      <c r="E436" s="119" t="s">
        <v>1085</v>
      </c>
      <c r="F436" s="11" t="s">
        <v>225</v>
      </c>
      <c r="G436" s="4" t="s">
        <v>302</v>
      </c>
      <c r="H436" s="17">
        <v>17.7</v>
      </c>
      <c r="I436" s="17">
        <v>19</v>
      </c>
      <c r="J436" s="17">
        <v>44</v>
      </c>
      <c r="K436" s="17">
        <v>44</v>
      </c>
      <c r="L436" s="17">
        <v>52.5</v>
      </c>
      <c r="M436" s="14">
        <v>36990</v>
      </c>
      <c r="N436" s="149" t="s">
        <v>49</v>
      </c>
      <c r="P436" s="5"/>
      <c r="Q436" s="5"/>
      <c r="S436" s="160"/>
    </row>
    <row r="437" spans="1:19" s="13" customFormat="1" ht="186" customHeight="1" outlineLevel="1">
      <c r="A437" s="63"/>
      <c r="B437" s="121">
        <v>5201507</v>
      </c>
      <c r="C437" s="56"/>
      <c r="D437" s="117" t="s">
        <v>719</v>
      </c>
      <c r="E437" s="119" t="s">
        <v>1086</v>
      </c>
      <c r="F437" s="11"/>
      <c r="G437" s="4">
        <v>5201507</v>
      </c>
      <c r="H437" s="17">
        <v>0.49</v>
      </c>
      <c r="I437" s="17">
        <v>0.55000000000000004</v>
      </c>
      <c r="J437" s="17">
        <v>52</v>
      </c>
      <c r="K437" s="17">
        <v>21</v>
      </c>
      <c r="L437" s="17">
        <v>4.5</v>
      </c>
      <c r="M437" s="14">
        <v>1990</v>
      </c>
      <c r="N437" s="149" t="s">
        <v>259</v>
      </c>
      <c r="P437" s="5"/>
      <c r="Q437" s="5"/>
      <c r="S437" s="160"/>
    </row>
    <row r="438" spans="1:19" s="13" customFormat="1" ht="186" customHeight="1" outlineLevel="1">
      <c r="A438" s="63"/>
      <c r="B438" s="121">
        <v>5201207</v>
      </c>
      <c r="C438" s="56"/>
      <c r="D438" s="117" t="s">
        <v>720</v>
      </c>
      <c r="E438" s="119" t="s">
        <v>938</v>
      </c>
      <c r="F438" s="11"/>
      <c r="G438" s="4">
        <v>5201207</v>
      </c>
      <c r="H438" s="17">
        <v>0.55000000000000004</v>
      </c>
      <c r="I438" s="17">
        <v>0.6</v>
      </c>
      <c r="J438" s="17">
        <v>41.5</v>
      </c>
      <c r="K438" s="17">
        <v>2.85</v>
      </c>
      <c r="L438" s="17">
        <v>39</v>
      </c>
      <c r="M438" s="14">
        <v>1990</v>
      </c>
      <c r="N438" s="149" t="s">
        <v>259</v>
      </c>
      <c r="P438" s="5"/>
      <c r="Q438" s="5"/>
      <c r="S438" s="160"/>
    </row>
    <row r="439" spans="1:19" s="13" customFormat="1" ht="186" customHeight="1" outlineLevel="1">
      <c r="A439" s="63"/>
      <c r="B439" s="121">
        <v>5202107</v>
      </c>
      <c r="C439" s="56"/>
      <c r="D439" s="117" t="s">
        <v>721</v>
      </c>
      <c r="E439" s="119" t="s">
        <v>1087</v>
      </c>
      <c r="F439" s="11"/>
      <c r="G439" s="4">
        <v>5202107</v>
      </c>
      <c r="H439" s="17">
        <v>1.55</v>
      </c>
      <c r="I439" s="17">
        <v>1.6</v>
      </c>
      <c r="J439" s="17">
        <v>30</v>
      </c>
      <c r="K439" s="17">
        <v>6</v>
      </c>
      <c r="L439" s="17">
        <v>30</v>
      </c>
      <c r="M439" s="14">
        <v>3990</v>
      </c>
      <c r="N439" s="149" t="s">
        <v>259</v>
      </c>
      <c r="P439" s="5"/>
      <c r="Q439" s="5"/>
      <c r="S439" s="160"/>
    </row>
    <row r="440" spans="1:19" s="13" customFormat="1" ht="186" customHeight="1" outlineLevel="1">
      <c r="A440" s="63"/>
      <c r="B440" s="121">
        <v>5201607</v>
      </c>
      <c r="C440" s="56"/>
      <c r="D440" s="117" t="s">
        <v>722</v>
      </c>
      <c r="E440" s="119" t="s">
        <v>298</v>
      </c>
      <c r="F440" s="11"/>
      <c r="G440" s="4">
        <v>5201607</v>
      </c>
      <c r="H440" s="17">
        <v>0.2</v>
      </c>
      <c r="I440" s="17">
        <v>0.3</v>
      </c>
      <c r="J440" s="17">
        <v>43</v>
      </c>
      <c r="K440" s="17">
        <v>6</v>
      </c>
      <c r="L440" s="17">
        <v>4</v>
      </c>
      <c r="M440" s="14">
        <v>990</v>
      </c>
      <c r="N440" s="149" t="s">
        <v>259</v>
      </c>
      <c r="P440" s="5"/>
      <c r="Q440" s="5"/>
      <c r="S440" s="160"/>
    </row>
    <row r="441" spans="1:19" s="13" customFormat="1" ht="186" customHeight="1" outlineLevel="1">
      <c r="A441" s="63"/>
      <c r="B441" s="121">
        <v>5202007</v>
      </c>
      <c r="C441" s="56"/>
      <c r="D441" s="117" t="s">
        <v>723</v>
      </c>
      <c r="E441" s="119" t="s">
        <v>1088</v>
      </c>
      <c r="F441" s="11"/>
      <c r="G441" s="4">
        <v>5202007</v>
      </c>
      <c r="H441" s="17">
        <v>0.2</v>
      </c>
      <c r="I441" s="17">
        <v>0.25</v>
      </c>
      <c r="J441" s="17">
        <v>9.1999999999999993</v>
      </c>
      <c r="K441" s="17">
        <v>5</v>
      </c>
      <c r="L441" s="17">
        <v>17</v>
      </c>
      <c r="M441" s="14">
        <v>990</v>
      </c>
      <c r="N441" s="149" t="s">
        <v>259</v>
      </c>
      <c r="P441" s="5"/>
      <c r="Q441" s="5"/>
      <c r="S441" s="160"/>
    </row>
    <row r="442" spans="1:19" s="13" customFormat="1" ht="186" customHeight="1" outlineLevel="1">
      <c r="A442" s="63"/>
      <c r="B442" s="121">
        <v>5201907</v>
      </c>
      <c r="C442" s="56"/>
      <c r="D442" s="117" t="s">
        <v>724</v>
      </c>
      <c r="E442" s="119" t="s">
        <v>1089</v>
      </c>
      <c r="F442" s="11"/>
      <c r="G442" s="4">
        <v>5201907</v>
      </c>
      <c r="H442" s="17">
        <v>0.6</v>
      </c>
      <c r="I442" s="17">
        <v>0.8</v>
      </c>
      <c r="J442" s="17">
        <v>19</v>
      </c>
      <c r="K442" s="17">
        <v>12</v>
      </c>
      <c r="L442" s="17">
        <v>26</v>
      </c>
      <c r="M442" s="14">
        <v>2790</v>
      </c>
      <c r="N442" s="149" t="s">
        <v>259</v>
      </c>
      <c r="P442" s="5"/>
      <c r="Q442" s="5"/>
      <c r="S442" s="160"/>
    </row>
    <row r="443" spans="1:19" s="13" customFormat="1" ht="186" customHeight="1" outlineLevel="1">
      <c r="A443" s="63"/>
      <c r="B443" s="121">
        <v>5201807</v>
      </c>
      <c r="C443" s="56"/>
      <c r="D443" s="117" t="s">
        <v>725</v>
      </c>
      <c r="E443" s="119" t="s">
        <v>939</v>
      </c>
      <c r="F443" s="11"/>
      <c r="G443" s="4">
        <v>5201807</v>
      </c>
      <c r="H443" s="17">
        <v>0.88</v>
      </c>
      <c r="I443" s="17">
        <v>1.2</v>
      </c>
      <c r="J443" s="17">
        <v>29.5</v>
      </c>
      <c r="K443" s="17">
        <v>14</v>
      </c>
      <c r="L443" s="17">
        <v>30.5</v>
      </c>
      <c r="M443" s="14">
        <v>2790</v>
      </c>
      <c r="N443" s="149" t="s">
        <v>259</v>
      </c>
      <c r="P443" s="5"/>
      <c r="Q443" s="5"/>
      <c r="S443" s="160"/>
    </row>
    <row r="444" spans="1:19" s="13" customFormat="1" ht="186" customHeight="1" outlineLevel="1">
      <c r="A444" s="63"/>
      <c r="B444" s="121">
        <v>5201707</v>
      </c>
      <c r="C444" s="56"/>
      <c r="D444" s="117" t="s">
        <v>726</v>
      </c>
      <c r="E444" s="119" t="s">
        <v>940</v>
      </c>
      <c r="F444" s="11"/>
      <c r="G444" s="4">
        <v>5201707</v>
      </c>
      <c r="H444" s="17">
        <v>1.4</v>
      </c>
      <c r="I444" s="17">
        <v>2</v>
      </c>
      <c r="J444" s="17">
        <v>39</v>
      </c>
      <c r="K444" s="17">
        <v>40</v>
      </c>
      <c r="L444" s="17">
        <v>13</v>
      </c>
      <c r="M444" s="14">
        <v>4990</v>
      </c>
      <c r="N444" s="149" t="s">
        <v>259</v>
      </c>
      <c r="P444" s="5"/>
      <c r="Q444" s="5"/>
      <c r="S444" s="160"/>
    </row>
    <row r="445" spans="1:19" s="13" customFormat="1" ht="186" customHeight="1" outlineLevel="1">
      <c r="A445" s="63"/>
      <c r="B445" s="121">
        <v>5201307</v>
      </c>
      <c r="C445" s="56"/>
      <c r="D445" s="117" t="s">
        <v>727</v>
      </c>
      <c r="E445" s="119" t="s">
        <v>1090</v>
      </c>
      <c r="F445" s="11"/>
      <c r="G445" s="4">
        <v>5201307</v>
      </c>
      <c r="H445" s="17">
        <v>0.42</v>
      </c>
      <c r="I445" s="17">
        <v>0.6</v>
      </c>
      <c r="J445" s="17">
        <v>16</v>
      </c>
      <c r="K445" s="17">
        <v>12</v>
      </c>
      <c r="L445" s="17">
        <v>23.5</v>
      </c>
      <c r="M445" s="14">
        <v>1990</v>
      </c>
      <c r="N445" s="149" t="s">
        <v>259</v>
      </c>
      <c r="P445" s="5"/>
      <c r="Q445" s="5"/>
      <c r="S445" s="160"/>
    </row>
    <row r="446" spans="1:19" s="13" customFormat="1" ht="186" customHeight="1" outlineLevel="1">
      <c r="A446" s="63"/>
      <c r="B446" s="121">
        <v>5201407</v>
      </c>
      <c r="C446" s="56"/>
      <c r="D446" s="117" t="s">
        <v>728</v>
      </c>
      <c r="E446" s="119" t="s">
        <v>1091</v>
      </c>
      <c r="F446" s="11"/>
      <c r="G446" s="4">
        <v>5201407</v>
      </c>
      <c r="H446" s="17">
        <v>0.1</v>
      </c>
      <c r="I446" s="17">
        <v>0.15</v>
      </c>
      <c r="J446" s="17">
        <v>14.3</v>
      </c>
      <c r="K446" s="17">
        <v>9.8000000000000007</v>
      </c>
      <c r="L446" s="17">
        <v>2</v>
      </c>
      <c r="M446" s="14">
        <v>490</v>
      </c>
      <c r="N446" s="149" t="s">
        <v>259</v>
      </c>
      <c r="P446" s="5"/>
      <c r="Q446" s="5"/>
      <c r="S446" s="160"/>
    </row>
    <row r="447" spans="1:19" s="2" customFormat="1" ht="23.25" customHeight="1" outlineLevel="1">
      <c r="A447" s="76"/>
      <c r="B447" s="76" t="s">
        <v>51</v>
      </c>
      <c r="C447" s="58"/>
      <c r="D447" s="114"/>
      <c r="E447" s="115"/>
      <c r="F447" s="58"/>
      <c r="G447" s="114"/>
      <c r="H447" s="18"/>
      <c r="I447" s="18"/>
      <c r="J447" s="18"/>
      <c r="K447" s="18"/>
      <c r="L447" s="18"/>
      <c r="M447" s="31"/>
      <c r="N447" s="105" t="s">
        <v>51</v>
      </c>
      <c r="P447" s="5"/>
      <c r="Q447" s="5"/>
      <c r="S447" s="157"/>
    </row>
    <row r="448" spans="1:19" s="13" customFormat="1" ht="186" customHeight="1" outlineLevel="1">
      <c r="A448" s="63"/>
      <c r="B448" s="121">
        <v>9000207</v>
      </c>
      <c r="C448" s="56"/>
      <c r="D448" s="117" t="s">
        <v>729</v>
      </c>
      <c r="E448" s="119" t="s">
        <v>1381</v>
      </c>
      <c r="F448" s="11" t="s">
        <v>52</v>
      </c>
      <c r="G448" s="4"/>
      <c r="H448" s="17">
        <v>9</v>
      </c>
      <c r="I448" s="17">
        <v>12.72</v>
      </c>
      <c r="J448" s="17">
        <v>136</v>
      </c>
      <c r="K448" s="17">
        <v>64</v>
      </c>
      <c r="L448" s="17">
        <v>19</v>
      </c>
      <c r="M448" s="14">
        <v>19990</v>
      </c>
      <c r="N448" s="99" t="s">
        <v>51</v>
      </c>
      <c r="P448" s="5"/>
      <c r="Q448" s="5"/>
      <c r="S448" s="160"/>
    </row>
    <row r="449" spans="1:23" s="2" customFormat="1" ht="23.25" customHeight="1">
      <c r="A449" s="76"/>
      <c r="B449" s="76" t="s">
        <v>271</v>
      </c>
      <c r="C449" s="58"/>
      <c r="D449" s="114"/>
      <c r="E449" s="115"/>
      <c r="F449" s="58"/>
      <c r="G449" s="114"/>
      <c r="H449" s="18"/>
      <c r="I449" s="18"/>
      <c r="J449" s="18"/>
      <c r="K449" s="18"/>
      <c r="L449" s="18"/>
      <c r="M449" s="31"/>
      <c r="N449" s="105" t="s">
        <v>260</v>
      </c>
      <c r="P449" s="5"/>
      <c r="Q449" s="5"/>
      <c r="S449" s="157"/>
    </row>
    <row r="450" spans="1:23" ht="180" customHeight="1" outlineLevel="1">
      <c r="A450" s="62"/>
      <c r="B450" s="121">
        <v>2903307</v>
      </c>
      <c r="C450" s="6"/>
      <c r="D450" s="117" t="s">
        <v>730</v>
      </c>
      <c r="E450" s="119" t="s">
        <v>1413</v>
      </c>
      <c r="F450" s="11" t="s">
        <v>53</v>
      </c>
      <c r="G450" s="4"/>
      <c r="H450" s="17">
        <v>0.7</v>
      </c>
      <c r="I450" s="17">
        <v>0.92</v>
      </c>
      <c r="J450" s="17">
        <v>32</v>
      </c>
      <c r="K450" s="17">
        <v>10</v>
      </c>
      <c r="L450" s="17">
        <v>10</v>
      </c>
      <c r="M450" s="14">
        <v>3990</v>
      </c>
      <c r="N450" s="105" t="s">
        <v>260</v>
      </c>
      <c r="S450" s="32"/>
    </row>
    <row r="451" spans="1:23" ht="180" customHeight="1" outlineLevel="1">
      <c r="A451" s="62"/>
      <c r="B451" s="121">
        <v>1600207</v>
      </c>
      <c r="C451" s="6"/>
      <c r="D451" s="117" t="s">
        <v>731</v>
      </c>
      <c r="E451" s="119" t="s">
        <v>1410</v>
      </c>
      <c r="F451" s="11" t="s">
        <v>54</v>
      </c>
      <c r="G451" s="4"/>
      <c r="H451" s="17">
        <v>1.22</v>
      </c>
      <c r="I451" s="17">
        <v>2.4500000000000002</v>
      </c>
      <c r="J451" s="17">
        <v>75.599999999999994</v>
      </c>
      <c r="K451" s="17">
        <v>23.5</v>
      </c>
      <c r="L451" s="17">
        <v>11.5</v>
      </c>
      <c r="M451" s="14">
        <v>5990</v>
      </c>
      <c r="N451" s="105" t="s">
        <v>260</v>
      </c>
      <c r="S451" s="32"/>
    </row>
    <row r="452" spans="1:23" ht="180" customHeight="1" outlineLevel="1">
      <c r="A452" s="62"/>
      <c r="B452" s="121">
        <v>1600107</v>
      </c>
      <c r="C452" s="6"/>
      <c r="D452" s="117" t="s">
        <v>732</v>
      </c>
      <c r="E452" s="119" t="s">
        <v>1411</v>
      </c>
      <c r="F452" s="11" t="s">
        <v>71</v>
      </c>
      <c r="G452" s="4"/>
      <c r="H452" s="17">
        <v>0.7</v>
      </c>
      <c r="I452" s="17">
        <v>1.08</v>
      </c>
      <c r="J452" s="17">
        <v>32</v>
      </c>
      <c r="K452" s="17">
        <v>10</v>
      </c>
      <c r="L452" s="17">
        <v>10</v>
      </c>
      <c r="M452" s="14">
        <v>4490</v>
      </c>
      <c r="N452" s="105" t="s">
        <v>260</v>
      </c>
      <c r="S452" s="32"/>
    </row>
    <row r="453" spans="1:23" ht="180" customHeight="1" outlineLevel="1">
      <c r="A453" s="62"/>
      <c r="B453" s="121">
        <v>1600807</v>
      </c>
      <c r="C453" s="6"/>
      <c r="D453" s="117" t="s">
        <v>733</v>
      </c>
      <c r="E453" s="119" t="s">
        <v>1412</v>
      </c>
      <c r="F453" s="11" t="s">
        <v>70</v>
      </c>
      <c r="G453" s="4"/>
      <c r="H453" s="17">
        <v>1.32</v>
      </c>
      <c r="I453" s="17">
        <v>2.08</v>
      </c>
      <c r="J453" s="17">
        <v>75.599999999999994</v>
      </c>
      <c r="K453" s="17">
        <v>23.5</v>
      </c>
      <c r="L453" s="17">
        <v>11.5</v>
      </c>
      <c r="M453" s="14">
        <v>6490</v>
      </c>
      <c r="N453" s="105" t="s">
        <v>260</v>
      </c>
      <c r="S453" s="32"/>
    </row>
    <row r="454" spans="1:23" s="2" customFormat="1" ht="25.5" customHeight="1">
      <c r="A454" s="76"/>
      <c r="B454" s="76" t="s">
        <v>69</v>
      </c>
      <c r="C454" s="58"/>
      <c r="D454" s="114"/>
      <c r="E454" s="115"/>
      <c r="F454" s="58"/>
      <c r="G454" s="114"/>
      <c r="H454" s="18"/>
      <c r="I454" s="18"/>
      <c r="J454" s="18"/>
      <c r="K454" s="18"/>
      <c r="L454" s="18"/>
      <c r="M454" s="31"/>
      <c r="N454" s="105" t="s">
        <v>69</v>
      </c>
      <c r="P454" s="5"/>
      <c r="Q454" s="5"/>
      <c r="S454" s="157"/>
    </row>
    <row r="455" spans="1:23" ht="180" customHeight="1" outlineLevel="1">
      <c r="A455" s="149"/>
      <c r="B455" s="121">
        <v>2933307</v>
      </c>
      <c r="C455" s="44"/>
      <c r="D455" s="117" t="s">
        <v>734</v>
      </c>
      <c r="E455" s="119" t="s">
        <v>303</v>
      </c>
      <c r="F455" s="11"/>
      <c r="G455" s="4">
        <v>2933307</v>
      </c>
      <c r="H455" s="17">
        <v>0.09</v>
      </c>
      <c r="I455" s="17">
        <v>0.105</v>
      </c>
      <c r="J455" s="17">
        <v>7</v>
      </c>
      <c r="K455" s="17">
        <v>6</v>
      </c>
      <c r="L455" s="17">
        <v>6.7</v>
      </c>
      <c r="M455" s="14">
        <v>599</v>
      </c>
      <c r="N455" s="105" t="s">
        <v>69</v>
      </c>
      <c r="W455" s="5" t="s">
        <v>254</v>
      </c>
    </row>
    <row r="456" spans="1:23" ht="180" customHeight="1" outlineLevel="1">
      <c r="A456" s="27"/>
      <c r="B456" s="121">
        <v>29627</v>
      </c>
      <c r="C456" s="44"/>
      <c r="D456" s="117" t="s">
        <v>948</v>
      </c>
      <c r="E456" s="119" t="s">
        <v>949</v>
      </c>
      <c r="F456" s="11"/>
      <c r="G456" s="4">
        <v>29627</v>
      </c>
      <c r="H456" s="17">
        <v>0.13</v>
      </c>
      <c r="I456" s="17">
        <v>0.14599999999999999</v>
      </c>
      <c r="J456" s="17">
        <v>6.2</v>
      </c>
      <c r="K456" s="17">
        <v>6.2</v>
      </c>
      <c r="L456" s="17">
        <v>8.1999999999999993</v>
      </c>
      <c r="M456" s="14">
        <v>599</v>
      </c>
      <c r="N456" s="105" t="s">
        <v>69</v>
      </c>
    </row>
    <row r="457" spans="1:23" ht="180" customHeight="1" outlineLevel="1">
      <c r="A457" s="207"/>
      <c r="B457" s="121">
        <v>2963507</v>
      </c>
      <c r="C457" s="44"/>
      <c r="D457" s="117" t="s">
        <v>1033</v>
      </c>
      <c r="E457" s="119" t="s">
        <v>1637</v>
      </c>
      <c r="F457" s="11"/>
      <c r="G457" s="4">
        <v>2963507</v>
      </c>
      <c r="H457" s="162">
        <v>7.5999999999999998E-2</v>
      </c>
      <c r="I457" s="109">
        <v>8.2000000000000003E-2</v>
      </c>
      <c r="J457" s="17">
        <v>10.3</v>
      </c>
      <c r="K457" s="17">
        <v>4.5</v>
      </c>
      <c r="L457" s="17">
        <v>11</v>
      </c>
      <c r="M457" s="14">
        <v>890</v>
      </c>
      <c r="N457" s="105" t="s">
        <v>69</v>
      </c>
    </row>
    <row r="458" spans="1:23" ht="180" customHeight="1" outlineLevel="1">
      <c r="A458" s="207"/>
      <c r="B458" s="121">
        <v>2963607</v>
      </c>
      <c r="C458" s="44"/>
      <c r="D458" s="117" t="s">
        <v>1635</v>
      </c>
      <c r="E458" s="119" t="s">
        <v>1634</v>
      </c>
      <c r="F458" s="11"/>
      <c r="G458" s="4">
        <v>2963607</v>
      </c>
      <c r="H458" s="162">
        <v>7.5999999999999998E-2</v>
      </c>
      <c r="I458" s="109">
        <v>8.2000000000000003E-2</v>
      </c>
      <c r="J458" s="17">
        <v>10.3</v>
      </c>
      <c r="K458" s="17">
        <v>4.5</v>
      </c>
      <c r="L458" s="17">
        <v>11</v>
      </c>
      <c r="M458" s="14">
        <v>890</v>
      </c>
      <c r="N458" s="105" t="s">
        <v>69</v>
      </c>
    </row>
    <row r="459" spans="1:23" ht="180" customHeight="1" outlineLevel="1">
      <c r="A459" s="139" t="s">
        <v>1692</v>
      </c>
      <c r="B459" s="121" t="s">
        <v>1632</v>
      </c>
      <c r="C459" s="98"/>
      <c r="D459" s="117" t="s">
        <v>1636</v>
      </c>
      <c r="E459" s="119" t="s">
        <v>1638</v>
      </c>
      <c r="F459" s="11"/>
      <c r="G459" s="4" t="s">
        <v>1633</v>
      </c>
      <c r="H459" s="162"/>
      <c r="I459" s="204"/>
      <c r="J459" s="101"/>
      <c r="K459" s="101"/>
      <c r="L459" s="101"/>
      <c r="M459" s="14">
        <v>890</v>
      </c>
      <c r="N459" s="105" t="s">
        <v>69</v>
      </c>
    </row>
    <row r="460" spans="1:23" ht="180" customHeight="1" outlineLevel="1">
      <c r="A460" s="207"/>
      <c r="B460" s="121">
        <v>2963307</v>
      </c>
      <c r="C460" s="66"/>
      <c r="D460" s="117" t="s">
        <v>990</v>
      </c>
      <c r="E460" s="119" t="s">
        <v>991</v>
      </c>
      <c r="F460" s="11"/>
      <c r="G460" s="4">
        <v>2963307</v>
      </c>
      <c r="H460" s="130">
        <v>9.0999999999999998E-2</v>
      </c>
      <c r="I460" s="16">
        <v>9.7000000000000003E-2</v>
      </c>
      <c r="J460" s="101">
        <v>8</v>
      </c>
      <c r="K460" s="101">
        <v>6.5</v>
      </c>
      <c r="L460" s="101">
        <v>6.7</v>
      </c>
      <c r="M460" s="14">
        <v>599</v>
      </c>
      <c r="N460" s="105" t="s">
        <v>69</v>
      </c>
      <c r="W460" s="5" t="s">
        <v>254</v>
      </c>
    </row>
    <row r="461" spans="1:23" ht="180" customHeight="1" outlineLevel="1">
      <c r="A461" s="207"/>
      <c r="B461" s="121">
        <v>2963407</v>
      </c>
      <c r="C461" s="66"/>
      <c r="D461" s="117" t="s">
        <v>1686</v>
      </c>
      <c r="E461" s="119" t="s">
        <v>1687</v>
      </c>
      <c r="F461" s="11"/>
      <c r="G461" s="4">
        <v>2963407</v>
      </c>
      <c r="H461" s="130">
        <v>9.0999999999999998E-2</v>
      </c>
      <c r="I461" s="16">
        <v>9.7000000000000003E-2</v>
      </c>
      <c r="J461" s="101">
        <v>8</v>
      </c>
      <c r="K461" s="101">
        <v>6.5</v>
      </c>
      <c r="L461" s="101">
        <v>6.7</v>
      </c>
      <c r="M461" s="14">
        <v>599</v>
      </c>
      <c r="N461" s="105" t="s">
        <v>69</v>
      </c>
    </row>
    <row r="462" spans="1:23" ht="180" customHeight="1" outlineLevel="1">
      <c r="A462" s="29"/>
      <c r="B462" s="121">
        <v>2926507</v>
      </c>
      <c r="C462" s="66"/>
      <c r="D462" s="117" t="s">
        <v>735</v>
      </c>
      <c r="E462" s="119" t="s">
        <v>304</v>
      </c>
      <c r="F462" s="11"/>
      <c r="G462" s="4">
        <v>2926507</v>
      </c>
      <c r="H462" s="17">
        <v>0.26500000000000001</v>
      </c>
      <c r="I462" s="17">
        <v>0.3</v>
      </c>
      <c r="J462" s="17">
        <v>20.7</v>
      </c>
      <c r="K462" s="17">
        <v>13.5</v>
      </c>
      <c r="L462" s="17">
        <v>7</v>
      </c>
      <c r="M462" s="14">
        <v>990</v>
      </c>
      <c r="N462" s="99" t="s">
        <v>69</v>
      </c>
    </row>
    <row r="463" spans="1:23" ht="180" customHeight="1" outlineLevel="1">
      <c r="A463" s="27"/>
      <c r="B463" s="121">
        <v>2939707</v>
      </c>
      <c r="C463" s="44"/>
      <c r="D463" s="117" t="s">
        <v>950</v>
      </c>
      <c r="E463" s="119" t="s">
        <v>951</v>
      </c>
      <c r="F463" s="11"/>
      <c r="G463" s="4">
        <v>2939707</v>
      </c>
      <c r="H463" s="17">
        <v>0.24</v>
      </c>
      <c r="I463" s="17">
        <v>0.28999999999999998</v>
      </c>
      <c r="J463" s="17">
        <v>12</v>
      </c>
      <c r="K463" s="17">
        <v>12</v>
      </c>
      <c r="L463" s="17">
        <v>8</v>
      </c>
      <c r="M463" s="14">
        <v>1490</v>
      </c>
      <c r="N463" s="99" t="s">
        <v>69</v>
      </c>
    </row>
    <row r="464" spans="1:23" ht="180" customHeight="1" outlineLevel="1">
      <c r="A464" s="38"/>
      <c r="B464" s="121">
        <v>2938707</v>
      </c>
      <c r="C464" s="44"/>
      <c r="D464" s="117" t="s">
        <v>736</v>
      </c>
      <c r="E464" s="119" t="s">
        <v>305</v>
      </c>
      <c r="F464" s="11"/>
      <c r="G464" s="4">
        <v>2938707</v>
      </c>
      <c r="H464" s="17">
        <v>0.48</v>
      </c>
      <c r="I464" s="17">
        <v>0.5</v>
      </c>
      <c r="J464" s="17">
        <v>12</v>
      </c>
      <c r="K464" s="17">
        <v>12</v>
      </c>
      <c r="L464" s="17">
        <v>8</v>
      </c>
      <c r="M464" s="14">
        <v>1690</v>
      </c>
      <c r="N464" s="99" t="s">
        <v>69</v>
      </c>
    </row>
    <row r="465" spans="1:19" ht="180" customHeight="1" outlineLevel="1">
      <c r="A465" s="27"/>
      <c r="B465" s="121">
        <v>2949807</v>
      </c>
      <c r="C465" s="44"/>
      <c r="D465" s="117" t="s">
        <v>737</v>
      </c>
      <c r="E465" s="119" t="s">
        <v>1038</v>
      </c>
      <c r="F465" s="11"/>
      <c r="G465" s="4">
        <v>2949807</v>
      </c>
      <c r="H465" s="17">
        <v>0.31</v>
      </c>
      <c r="I465" s="17">
        <v>0.37</v>
      </c>
      <c r="J465" s="17">
        <v>20.8</v>
      </c>
      <c r="K465" s="17">
        <v>15.4</v>
      </c>
      <c r="L465" s="17">
        <v>7</v>
      </c>
      <c r="M465" s="14">
        <v>1990</v>
      </c>
      <c r="N465" s="99" t="s">
        <v>69</v>
      </c>
    </row>
    <row r="466" spans="1:19" ht="180" customHeight="1" outlineLevel="1">
      <c r="A466" s="27"/>
      <c r="B466" s="121">
        <v>2949907</v>
      </c>
      <c r="C466" s="44"/>
      <c r="D466" s="117" t="s">
        <v>738</v>
      </c>
      <c r="E466" s="119" t="s">
        <v>1036</v>
      </c>
      <c r="F466" s="11"/>
      <c r="G466" s="4">
        <v>2949907</v>
      </c>
      <c r="H466" s="17">
        <v>0.45</v>
      </c>
      <c r="I466" s="17">
        <v>0.59</v>
      </c>
      <c r="J466" s="17">
        <v>23.8</v>
      </c>
      <c r="K466" s="17">
        <v>17.8</v>
      </c>
      <c r="L466" s="17">
        <v>7</v>
      </c>
      <c r="M466" s="14">
        <v>2490</v>
      </c>
      <c r="N466" s="99" t="s">
        <v>69</v>
      </c>
    </row>
    <row r="467" spans="1:19" ht="180" customHeight="1" outlineLevel="1">
      <c r="A467" s="148"/>
      <c r="B467" s="121">
        <v>2958307</v>
      </c>
      <c r="C467" s="98"/>
      <c r="D467" s="117" t="s">
        <v>985</v>
      </c>
      <c r="E467" s="119" t="s">
        <v>1035</v>
      </c>
      <c r="F467" s="11"/>
      <c r="G467" s="4">
        <v>2958307</v>
      </c>
      <c r="H467" s="101">
        <v>0.65</v>
      </c>
      <c r="I467" s="101">
        <v>0.75</v>
      </c>
      <c r="J467" s="153">
        <v>75.5</v>
      </c>
      <c r="K467" s="153">
        <v>58.5</v>
      </c>
      <c r="L467" s="153">
        <v>34.5</v>
      </c>
      <c r="M467" s="14">
        <v>3490</v>
      </c>
      <c r="N467" s="105" t="s">
        <v>69</v>
      </c>
      <c r="S467" s="5" t="s">
        <v>1037</v>
      </c>
    </row>
    <row r="468" spans="1:19" ht="180" customHeight="1" outlineLevel="1">
      <c r="A468" s="27"/>
      <c r="B468" s="121">
        <v>2908107</v>
      </c>
      <c r="C468" s="44"/>
      <c r="D468" s="117" t="s">
        <v>739</v>
      </c>
      <c r="E468" s="119" t="s">
        <v>306</v>
      </c>
      <c r="F468" s="11"/>
      <c r="G468" s="4">
        <v>2908107</v>
      </c>
      <c r="H468" s="16">
        <v>2.5000000000000001E-2</v>
      </c>
      <c r="I468" s="16">
        <v>3.4000000000000002E-2</v>
      </c>
      <c r="J468" s="17">
        <v>16</v>
      </c>
      <c r="K468" s="17">
        <v>11.5</v>
      </c>
      <c r="L468" s="17">
        <v>3.8</v>
      </c>
      <c r="M468" s="14">
        <v>290</v>
      </c>
      <c r="N468" s="99" t="s">
        <v>69</v>
      </c>
    </row>
    <row r="469" spans="1:19" ht="180" customHeight="1" outlineLevel="1">
      <c r="A469" s="207"/>
      <c r="B469" s="121">
        <v>2963707</v>
      </c>
      <c r="C469" s="36"/>
      <c r="D469" s="117" t="s">
        <v>992</v>
      </c>
      <c r="E469" s="119" t="s">
        <v>993</v>
      </c>
      <c r="F469" s="11"/>
      <c r="G469" s="4">
        <v>2963707</v>
      </c>
      <c r="H469" s="154">
        <v>0.03</v>
      </c>
      <c r="I469" s="154">
        <v>0.04</v>
      </c>
      <c r="J469" s="101">
        <v>10.4</v>
      </c>
      <c r="K469" s="101">
        <v>4.5</v>
      </c>
      <c r="L469" s="101">
        <v>11</v>
      </c>
      <c r="M469" s="14">
        <v>290</v>
      </c>
      <c r="N469" s="105" t="s">
        <v>69</v>
      </c>
    </row>
    <row r="470" spans="1:19" ht="180" customHeight="1" outlineLevel="1">
      <c r="A470" s="27"/>
      <c r="B470" s="121">
        <v>2907907</v>
      </c>
      <c r="C470" s="44"/>
      <c r="D470" s="117" t="s">
        <v>740</v>
      </c>
      <c r="E470" s="119" t="s">
        <v>307</v>
      </c>
      <c r="F470" s="11"/>
      <c r="G470" s="4">
        <v>2907907</v>
      </c>
      <c r="H470" s="16">
        <v>3.5000000000000003E-2</v>
      </c>
      <c r="I470" s="16">
        <v>0.04</v>
      </c>
      <c r="J470" s="17">
        <v>16</v>
      </c>
      <c r="K470" s="17">
        <v>11.5</v>
      </c>
      <c r="L470" s="17">
        <v>3.4</v>
      </c>
      <c r="M470" s="14">
        <v>290</v>
      </c>
      <c r="N470" s="99" t="s">
        <v>69</v>
      </c>
    </row>
    <row r="471" spans="1:19" ht="180" customHeight="1" outlineLevel="1">
      <c r="A471" s="27"/>
      <c r="B471" s="121">
        <v>2926207</v>
      </c>
      <c r="C471" s="41"/>
      <c r="D471" s="117" t="s">
        <v>741</v>
      </c>
      <c r="E471" s="119" t="s">
        <v>308</v>
      </c>
      <c r="F471" s="11"/>
      <c r="G471" s="4">
        <v>2926207</v>
      </c>
      <c r="H471" s="17">
        <v>6.5000000000000002E-2</v>
      </c>
      <c r="I471" s="17">
        <v>0.08</v>
      </c>
      <c r="J471" s="17">
        <v>15.5</v>
      </c>
      <c r="K471" s="17">
        <v>12</v>
      </c>
      <c r="L471" s="17">
        <v>3.6</v>
      </c>
      <c r="M471" s="14">
        <v>599</v>
      </c>
      <c r="N471" s="99" t="s">
        <v>69</v>
      </c>
    </row>
    <row r="472" spans="1:19" ht="180" customHeight="1" outlineLevel="1">
      <c r="A472" s="139" t="s">
        <v>1692</v>
      </c>
      <c r="B472" s="121" t="s">
        <v>1403</v>
      </c>
      <c r="C472" s="66"/>
      <c r="D472" s="117" t="s">
        <v>1688</v>
      </c>
      <c r="E472" s="119" t="s">
        <v>1689</v>
      </c>
      <c r="F472" s="11"/>
      <c r="G472" s="4" t="s">
        <v>1403</v>
      </c>
      <c r="H472" s="130"/>
      <c r="I472" s="154"/>
      <c r="J472" s="101">
        <v>11</v>
      </c>
      <c r="K472" s="101">
        <v>6.5</v>
      </c>
      <c r="L472" s="101">
        <v>11</v>
      </c>
      <c r="M472" s="103">
        <v>599</v>
      </c>
      <c r="N472" s="105" t="s">
        <v>69</v>
      </c>
    </row>
    <row r="473" spans="1:19" ht="180" customHeight="1" outlineLevel="1">
      <c r="A473" s="27"/>
      <c r="B473" s="121">
        <v>2933407</v>
      </c>
      <c r="C473" s="41"/>
      <c r="D473" s="117" t="s">
        <v>952</v>
      </c>
      <c r="E473" s="119" t="s">
        <v>953</v>
      </c>
      <c r="F473" s="11"/>
      <c r="G473" s="4">
        <v>2933407</v>
      </c>
      <c r="H473" s="17">
        <v>8.5999999999999993E-2</v>
      </c>
      <c r="I473" s="17">
        <v>9.6000000000000002E-2</v>
      </c>
      <c r="J473" s="17">
        <v>15.5</v>
      </c>
      <c r="K473" s="17">
        <v>12</v>
      </c>
      <c r="L473" s="17">
        <v>2.5</v>
      </c>
      <c r="M473" s="14">
        <v>490</v>
      </c>
      <c r="N473" s="99" t="s">
        <v>69</v>
      </c>
    </row>
    <row r="474" spans="1:19" ht="180" customHeight="1" outlineLevel="1">
      <c r="A474" s="28"/>
      <c r="B474" s="121">
        <v>2926607</v>
      </c>
      <c r="C474" s="36"/>
      <c r="D474" s="117" t="s">
        <v>954</v>
      </c>
      <c r="E474" s="119" t="s">
        <v>1058</v>
      </c>
      <c r="F474" s="11"/>
      <c r="G474" s="4">
        <v>2926607</v>
      </c>
      <c r="H474" s="17">
        <v>0.09</v>
      </c>
      <c r="I474" s="17">
        <v>0.1</v>
      </c>
      <c r="J474" s="17">
        <v>15.5</v>
      </c>
      <c r="K474" s="17">
        <v>12</v>
      </c>
      <c r="L474" s="17">
        <v>2.5</v>
      </c>
      <c r="M474" s="14">
        <v>690</v>
      </c>
      <c r="N474" s="99" t="s">
        <v>69</v>
      </c>
    </row>
    <row r="475" spans="1:19" ht="180" customHeight="1" outlineLevel="1">
      <c r="A475" s="27"/>
      <c r="B475" s="121">
        <v>2950207</v>
      </c>
      <c r="C475" s="36"/>
      <c r="D475" s="117" t="s">
        <v>742</v>
      </c>
      <c r="E475" s="119" t="s">
        <v>984</v>
      </c>
      <c r="F475" s="11"/>
      <c r="G475" s="4">
        <v>2950207</v>
      </c>
      <c r="H475" s="17">
        <v>0.3</v>
      </c>
      <c r="I475" s="17">
        <v>0.35</v>
      </c>
      <c r="J475" s="17">
        <v>20.5</v>
      </c>
      <c r="K475" s="17">
        <v>13.4</v>
      </c>
      <c r="L475" s="17">
        <v>4</v>
      </c>
      <c r="M475" s="14">
        <v>790</v>
      </c>
      <c r="N475" s="99" t="s">
        <v>69</v>
      </c>
    </row>
    <row r="476" spans="1:19" ht="180" customHeight="1" outlineLevel="1">
      <c r="A476" s="39"/>
      <c r="B476" s="121">
        <v>2905907</v>
      </c>
      <c r="C476" s="44"/>
      <c r="D476" s="117" t="s">
        <v>743</v>
      </c>
      <c r="E476" s="119" t="s">
        <v>309</v>
      </c>
      <c r="F476" s="11"/>
      <c r="G476" s="4">
        <v>2905907</v>
      </c>
      <c r="H476" s="17">
        <v>0.315</v>
      </c>
      <c r="I476" s="17">
        <v>0.625</v>
      </c>
      <c r="J476" s="17">
        <v>36.200000000000003</v>
      </c>
      <c r="K476" s="17">
        <v>31.2</v>
      </c>
      <c r="L476" s="17">
        <v>2.8</v>
      </c>
      <c r="M476" s="14">
        <v>950</v>
      </c>
      <c r="N476" s="99" t="s">
        <v>69</v>
      </c>
    </row>
    <row r="477" spans="1:19" ht="180" customHeight="1" outlineLevel="1">
      <c r="A477" s="27"/>
      <c r="B477" s="121">
        <v>2953307</v>
      </c>
      <c r="C477" s="36"/>
      <c r="D477" s="117" t="s">
        <v>744</v>
      </c>
      <c r="E477" s="119" t="s">
        <v>286</v>
      </c>
      <c r="F477" s="11"/>
      <c r="G477" s="4">
        <v>2953307</v>
      </c>
      <c r="H477" s="17">
        <v>0.1</v>
      </c>
      <c r="I477" s="17">
        <v>0.12</v>
      </c>
      <c r="J477" s="17">
        <v>27</v>
      </c>
      <c r="K477" s="17">
        <v>5</v>
      </c>
      <c r="L477" s="17">
        <v>0.8</v>
      </c>
      <c r="M477" s="14">
        <v>590</v>
      </c>
      <c r="N477" s="99" t="s">
        <v>69</v>
      </c>
      <c r="S477" s="32"/>
    </row>
    <row r="478" spans="1:19" ht="180" customHeight="1" outlineLevel="1">
      <c r="A478" s="39"/>
      <c r="B478" s="121">
        <v>2953407</v>
      </c>
      <c r="C478" s="36"/>
      <c r="D478" s="117" t="s">
        <v>745</v>
      </c>
      <c r="E478" s="119" t="s">
        <v>272</v>
      </c>
      <c r="F478" s="11"/>
      <c r="G478" s="4">
        <v>2953407</v>
      </c>
      <c r="H478" s="16">
        <v>0.08</v>
      </c>
      <c r="I478" s="109">
        <v>8.5000000000000006E-2</v>
      </c>
      <c r="J478" s="17">
        <v>12</v>
      </c>
      <c r="K478" s="17">
        <v>7</v>
      </c>
      <c r="L478" s="17">
        <v>2.8</v>
      </c>
      <c r="M478" s="14">
        <v>790</v>
      </c>
      <c r="N478" s="99" t="s">
        <v>69</v>
      </c>
      <c r="S478" s="32"/>
    </row>
    <row r="479" spans="1:19" ht="180" customHeight="1" outlineLevel="1">
      <c r="A479" s="39"/>
      <c r="B479" s="121">
        <v>2953507</v>
      </c>
      <c r="C479" s="36"/>
      <c r="D479" s="117" t="s">
        <v>746</v>
      </c>
      <c r="E479" s="119" t="s">
        <v>273</v>
      </c>
      <c r="F479" s="11"/>
      <c r="G479" s="4">
        <v>2953507</v>
      </c>
      <c r="H479" s="17">
        <v>0.15</v>
      </c>
      <c r="I479" s="17">
        <v>0.16</v>
      </c>
      <c r="J479" s="17">
        <v>27</v>
      </c>
      <c r="K479" s="17">
        <v>5</v>
      </c>
      <c r="L479" s="17">
        <v>0.8</v>
      </c>
      <c r="M479" s="14">
        <v>790</v>
      </c>
      <c r="N479" s="99" t="s">
        <v>69</v>
      </c>
      <c r="S479" s="32"/>
    </row>
    <row r="480" spans="1:19" ht="180" customHeight="1" outlineLevel="1">
      <c r="A480" s="39"/>
      <c r="B480" s="121">
        <v>2953607</v>
      </c>
      <c r="C480" s="36"/>
      <c r="D480" s="117" t="s">
        <v>747</v>
      </c>
      <c r="E480" s="119" t="s">
        <v>276</v>
      </c>
      <c r="F480" s="11"/>
      <c r="G480" s="4">
        <v>2953607</v>
      </c>
      <c r="H480" s="17">
        <v>0.09</v>
      </c>
      <c r="I480" s="17">
        <v>9.5000000000000001E-2</v>
      </c>
      <c r="J480" s="17">
        <v>12</v>
      </c>
      <c r="K480" s="17">
        <v>7</v>
      </c>
      <c r="L480" s="17">
        <v>2.8</v>
      </c>
      <c r="M480" s="14">
        <v>990</v>
      </c>
      <c r="N480" s="99" t="s">
        <v>69</v>
      </c>
      <c r="S480" s="32"/>
    </row>
    <row r="481" spans="1:19" ht="180" customHeight="1" outlineLevel="1">
      <c r="A481" s="207"/>
      <c r="B481" s="121">
        <v>2964007</v>
      </c>
      <c r="C481" s="100"/>
      <c r="D481" s="117" t="s">
        <v>969</v>
      </c>
      <c r="E481" s="119" t="s">
        <v>972</v>
      </c>
      <c r="F481" s="11" t="s">
        <v>974</v>
      </c>
      <c r="G481" s="4">
        <v>2964007</v>
      </c>
      <c r="H481" s="101">
        <v>0.16</v>
      </c>
      <c r="I481" s="101">
        <v>0.19</v>
      </c>
      <c r="J481" s="17">
        <v>27</v>
      </c>
      <c r="K481" s="17">
        <v>5</v>
      </c>
      <c r="L481" s="17">
        <v>0.5</v>
      </c>
      <c r="M481" s="103">
        <v>1290</v>
      </c>
      <c r="N481" s="105" t="s">
        <v>69</v>
      </c>
      <c r="S481" s="32"/>
    </row>
    <row r="482" spans="1:19" ht="180" customHeight="1" outlineLevel="1">
      <c r="A482" s="207"/>
      <c r="B482" s="121">
        <v>2963907</v>
      </c>
      <c r="C482" s="100"/>
      <c r="D482" s="117" t="s">
        <v>970</v>
      </c>
      <c r="E482" s="119" t="s">
        <v>971</v>
      </c>
      <c r="F482" s="11" t="s">
        <v>973</v>
      </c>
      <c r="G482" s="4">
        <v>2963907</v>
      </c>
      <c r="H482" s="154">
        <v>0.1</v>
      </c>
      <c r="I482" s="154">
        <v>0.13</v>
      </c>
      <c r="J482" s="101">
        <v>7.5</v>
      </c>
      <c r="K482" s="101">
        <v>3</v>
      </c>
      <c r="L482" s="101">
        <v>12.5</v>
      </c>
      <c r="M482" s="103">
        <v>1490</v>
      </c>
      <c r="N482" s="105" t="s">
        <v>69</v>
      </c>
      <c r="S482" s="32"/>
    </row>
    <row r="483" spans="1:19" ht="180" customHeight="1" outlineLevel="1">
      <c r="A483" s="206"/>
      <c r="B483" s="121">
        <v>2964107</v>
      </c>
      <c r="C483" s="100"/>
      <c r="D483" s="117" t="s">
        <v>977</v>
      </c>
      <c r="E483" s="119" t="s">
        <v>978</v>
      </c>
      <c r="F483" s="11" t="s">
        <v>976</v>
      </c>
      <c r="G483" s="4">
        <v>2964107</v>
      </c>
      <c r="H483" s="101">
        <v>0.32</v>
      </c>
      <c r="I483" s="101">
        <v>0.35</v>
      </c>
      <c r="J483" s="101">
        <v>30</v>
      </c>
      <c r="K483" s="101">
        <v>5</v>
      </c>
      <c r="L483" s="101">
        <v>0.35</v>
      </c>
      <c r="M483" s="14">
        <v>1150</v>
      </c>
      <c r="N483" s="105" t="s">
        <v>69</v>
      </c>
      <c r="S483" s="32"/>
    </row>
    <row r="484" spans="1:19" ht="180" customHeight="1" outlineLevel="1">
      <c r="A484" s="39"/>
      <c r="B484" s="121">
        <v>2953907</v>
      </c>
      <c r="C484" s="36"/>
      <c r="D484" s="117" t="s">
        <v>748</v>
      </c>
      <c r="E484" s="119" t="s">
        <v>981</v>
      </c>
      <c r="F484" s="11"/>
      <c r="G484" s="4">
        <v>2953907</v>
      </c>
      <c r="H484" s="17">
        <v>0.47</v>
      </c>
      <c r="I484" s="17">
        <v>0.48</v>
      </c>
      <c r="J484" s="17">
        <v>44</v>
      </c>
      <c r="K484" s="17">
        <v>8</v>
      </c>
      <c r="L484" s="17">
        <v>1.1000000000000001</v>
      </c>
      <c r="M484" s="14">
        <v>1150</v>
      </c>
      <c r="N484" s="99" t="s">
        <v>69</v>
      </c>
      <c r="S484" s="32"/>
    </row>
    <row r="485" spans="1:19" ht="180" customHeight="1" outlineLevel="1">
      <c r="A485" s="39"/>
      <c r="B485" s="121">
        <v>2954007</v>
      </c>
      <c r="C485" s="36"/>
      <c r="D485" s="117" t="s">
        <v>749</v>
      </c>
      <c r="E485" s="119" t="s">
        <v>279</v>
      </c>
      <c r="F485" s="11"/>
      <c r="G485" s="4">
        <v>2954007</v>
      </c>
      <c r="H485" s="17">
        <v>0.15</v>
      </c>
      <c r="I485" s="17">
        <v>0.16</v>
      </c>
      <c r="J485" s="17">
        <v>12</v>
      </c>
      <c r="K485" s="17">
        <v>7</v>
      </c>
      <c r="L485" s="17">
        <v>2.8</v>
      </c>
      <c r="M485" s="14">
        <v>1150</v>
      </c>
      <c r="N485" s="99" t="s">
        <v>69</v>
      </c>
      <c r="S485" s="32"/>
    </row>
    <row r="486" spans="1:19" ht="180" customHeight="1" outlineLevel="1">
      <c r="A486" s="39"/>
      <c r="B486" s="121">
        <v>2949407</v>
      </c>
      <c r="C486" s="205"/>
      <c r="D486" s="117" t="s">
        <v>750</v>
      </c>
      <c r="E486" s="119" t="s">
        <v>957</v>
      </c>
      <c r="F486" s="11"/>
      <c r="G486" s="4">
        <v>2949407</v>
      </c>
      <c r="H486" s="17">
        <v>0.4</v>
      </c>
      <c r="I486" s="17">
        <v>0.45</v>
      </c>
      <c r="J486" s="17">
        <v>42.5</v>
      </c>
      <c r="K486" s="17">
        <v>11</v>
      </c>
      <c r="L486" s="17">
        <v>0.9</v>
      </c>
      <c r="M486" s="14">
        <v>1350</v>
      </c>
      <c r="N486" s="99" t="s">
        <v>69</v>
      </c>
      <c r="S486" s="32"/>
    </row>
    <row r="487" spans="1:19" ht="180" customHeight="1" outlineLevel="1">
      <c r="A487" s="28"/>
      <c r="B487" s="121">
        <v>29577</v>
      </c>
      <c r="C487" s="36"/>
      <c r="D487" s="117" t="s">
        <v>751</v>
      </c>
      <c r="E487" s="119" t="s">
        <v>966</v>
      </c>
      <c r="F487" s="11"/>
      <c r="G487" s="4">
        <v>29577</v>
      </c>
      <c r="H487" s="16">
        <v>0.36</v>
      </c>
      <c r="I487" s="16">
        <v>0.42</v>
      </c>
      <c r="J487" s="17">
        <v>42.5</v>
      </c>
      <c r="K487" s="17">
        <v>11</v>
      </c>
      <c r="L487" s="17">
        <v>0.9</v>
      </c>
      <c r="M487" s="14">
        <v>1350</v>
      </c>
      <c r="N487" s="99" t="s">
        <v>69</v>
      </c>
      <c r="S487" s="32"/>
    </row>
    <row r="488" spans="1:19" ht="180" customHeight="1" outlineLevel="1">
      <c r="A488" s="28"/>
      <c r="B488" s="121">
        <v>29587</v>
      </c>
      <c r="C488" s="36"/>
      <c r="D488" s="117" t="s">
        <v>752</v>
      </c>
      <c r="E488" s="119" t="s">
        <v>965</v>
      </c>
      <c r="F488" s="11"/>
      <c r="G488" s="4">
        <v>29587</v>
      </c>
      <c r="H488" s="17">
        <v>0.125</v>
      </c>
      <c r="I488" s="17">
        <v>0.159</v>
      </c>
      <c r="J488" s="17">
        <v>20</v>
      </c>
      <c r="K488" s="17">
        <v>10</v>
      </c>
      <c r="L488" s="17">
        <v>1.5</v>
      </c>
      <c r="M488" s="14">
        <v>1150</v>
      </c>
      <c r="N488" s="99" t="s">
        <v>69</v>
      </c>
      <c r="S488" s="32"/>
    </row>
    <row r="489" spans="1:19" ht="180" customHeight="1" outlineLevel="1">
      <c r="A489" s="28"/>
      <c r="B489" s="121">
        <v>2947207</v>
      </c>
      <c r="C489" s="36"/>
      <c r="D489" s="117" t="s">
        <v>753</v>
      </c>
      <c r="E489" s="119" t="s">
        <v>964</v>
      </c>
      <c r="F489" s="11"/>
      <c r="G489" s="4">
        <v>2947207</v>
      </c>
      <c r="H489" s="17">
        <v>0.36</v>
      </c>
      <c r="I489" s="17">
        <v>0.4</v>
      </c>
      <c r="J489" s="17">
        <v>42.5</v>
      </c>
      <c r="K489" s="17">
        <v>11</v>
      </c>
      <c r="L489" s="17">
        <v>0.9</v>
      </c>
      <c r="M489" s="14">
        <v>1690</v>
      </c>
      <c r="N489" s="99" t="s">
        <v>69</v>
      </c>
      <c r="S489" s="32"/>
    </row>
    <row r="490" spans="1:19" ht="180" customHeight="1" outlineLevel="1">
      <c r="A490" s="28"/>
      <c r="B490" s="121">
        <v>2947307</v>
      </c>
      <c r="C490" s="36"/>
      <c r="D490" s="117" t="s">
        <v>754</v>
      </c>
      <c r="E490" s="119" t="s">
        <v>274</v>
      </c>
      <c r="F490" s="11"/>
      <c r="G490" s="4">
        <v>2947307</v>
      </c>
      <c r="H490" s="17">
        <v>0.11</v>
      </c>
      <c r="I490" s="17">
        <v>0.14000000000000001</v>
      </c>
      <c r="J490" s="17">
        <v>23</v>
      </c>
      <c r="K490" s="17">
        <v>11</v>
      </c>
      <c r="L490" s="17">
        <v>1</v>
      </c>
      <c r="M490" s="14">
        <v>1490</v>
      </c>
      <c r="N490" s="99" t="s">
        <v>69</v>
      </c>
      <c r="S490" s="32"/>
    </row>
    <row r="491" spans="1:19" ht="180" customHeight="1" outlineLevel="1">
      <c r="A491" s="28"/>
      <c r="B491" s="121">
        <v>2949207</v>
      </c>
      <c r="C491" s="36"/>
      <c r="D491" s="117" t="s">
        <v>755</v>
      </c>
      <c r="E491" s="119" t="s">
        <v>1039</v>
      </c>
      <c r="F491" s="11"/>
      <c r="G491" s="4">
        <v>2949207</v>
      </c>
      <c r="H491" s="17">
        <v>0.35</v>
      </c>
      <c r="I491" s="17">
        <v>0.4</v>
      </c>
      <c r="J491" s="17">
        <v>42.5</v>
      </c>
      <c r="K491" s="17">
        <v>11</v>
      </c>
      <c r="L491" s="17">
        <v>0.9</v>
      </c>
      <c r="M491" s="14">
        <v>1690</v>
      </c>
      <c r="N491" s="99" t="s">
        <v>69</v>
      </c>
      <c r="S491" s="32"/>
    </row>
    <row r="492" spans="1:19" ht="180" customHeight="1" outlineLevel="1">
      <c r="A492" s="27"/>
      <c r="B492" s="121">
        <v>2949307</v>
      </c>
      <c r="C492" s="44"/>
      <c r="D492" s="117" t="s">
        <v>756</v>
      </c>
      <c r="E492" s="119" t="s">
        <v>980</v>
      </c>
      <c r="F492" s="11" t="s">
        <v>979</v>
      </c>
      <c r="G492" s="4">
        <v>2949307</v>
      </c>
      <c r="H492" s="17">
        <v>0.125</v>
      </c>
      <c r="I492" s="17">
        <v>0.16200000000000001</v>
      </c>
      <c r="J492" s="17">
        <v>22</v>
      </c>
      <c r="K492" s="17">
        <v>10</v>
      </c>
      <c r="L492" s="17">
        <v>1.5</v>
      </c>
      <c r="M492" s="14">
        <v>1490</v>
      </c>
      <c r="N492" s="99" t="s">
        <v>69</v>
      </c>
      <c r="S492" s="32"/>
    </row>
    <row r="493" spans="1:19" ht="180" customHeight="1" outlineLevel="1">
      <c r="A493" s="27"/>
      <c r="B493" s="121">
        <v>2947007</v>
      </c>
      <c r="C493" s="44"/>
      <c r="D493" s="117" t="s">
        <v>757</v>
      </c>
      <c r="E493" s="119" t="s">
        <v>281</v>
      </c>
      <c r="F493" s="11"/>
      <c r="G493" s="4">
        <v>2947007</v>
      </c>
      <c r="H493" s="17">
        <v>0.44</v>
      </c>
      <c r="I493" s="17">
        <v>0.49</v>
      </c>
      <c r="J493" s="17">
        <v>47.5</v>
      </c>
      <c r="K493" s="17">
        <v>11</v>
      </c>
      <c r="L493" s="17">
        <v>0.8</v>
      </c>
      <c r="M493" s="14">
        <v>1250</v>
      </c>
      <c r="N493" s="99" t="s">
        <v>69</v>
      </c>
      <c r="S493" s="32"/>
    </row>
    <row r="494" spans="1:19" ht="180" customHeight="1" outlineLevel="1">
      <c r="A494" s="27"/>
      <c r="B494" s="121">
        <v>2947107</v>
      </c>
      <c r="C494" s="44"/>
      <c r="D494" s="117" t="s">
        <v>758</v>
      </c>
      <c r="E494" s="119" t="s">
        <v>277</v>
      </c>
      <c r="F494" s="11"/>
      <c r="G494" s="4">
        <v>2947107</v>
      </c>
      <c r="H494" s="17">
        <v>0.11</v>
      </c>
      <c r="I494" s="17">
        <v>0.15</v>
      </c>
      <c r="J494" s="17">
        <v>23</v>
      </c>
      <c r="K494" s="17">
        <v>11</v>
      </c>
      <c r="L494" s="17">
        <v>0.9</v>
      </c>
      <c r="M494" s="14">
        <v>1150</v>
      </c>
      <c r="N494" s="99" t="s">
        <v>69</v>
      </c>
      <c r="S494" s="32"/>
    </row>
    <row r="495" spans="1:19" ht="180" customHeight="1" outlineLevel="1">
      <c r="A495" s="28"/>
      <c r="B495" s="121">
        <v>2929007</v>
      </c>
      <c r="C495" s="44"/>
      <c r="D495" s="117" t="s">
        <v>995</v>
      </c>
      <c r="E495" s="119" t="s">
        <v>282</v>
      </c>
      <c r="F495" s="11"/>
      <c r="G495" s="4">
        <v>2929007</v>
      </c>
      <c r="H495" s="17">
        <v>0.48</v>
      </c>
      <c r="I495" s="17">
        <v>0.55000000000000004</v>
      </c>
      <c r="J495" s="17">
        <v>53</v>
      </c>
      <c r="K495" s="17">
        <v>11</v>
      </c>
      <c r="L495" s="17">
        <v>0.8</v>
      </c>
      <c r="M495" s="14">
        <v>1250</v>
      </c>
      <c r="N495" s="99" t="s">
        <v>69</v>
      </c>
      <c r="S495" s="32"/>
    </row>
    <row r="496" spans="1:19" ht="180" customHeight="1" outlineLevel="1">
      <c r="A496" s="27"/>
      <c r="B496" s="121">
        <v>2929107</v>
      </c>
      <c r="C496" s="36"/>
      <c r="D496" s="117" t="s">
        <v>759</v>
      </c>
      <c r="E496" s="119" t="s">
        <v>999</v>
      </c>
      <c r="F496" s="11"/>
      <c r="G496" s="4">
        <v>2929107</v>
      </c>
      <c r="H496" s="17">
        <v>0.13</v>
      </c>
      <c r="I496" s="17">
        <v>0.17399999999999999</v>
      </c>
      <c r="J496" s="17">
        <v>22</v>
      </c>
      <c r="K496" s="17">
        <v>10</v>
      </c>
      <c r="L496" s="17">
        <v>1.5</v>
      </c>
      <c r="M496" s="14">
        <v>1150</v>
      </c>
      <c r="N496" s="99" t="s">
        <v>69</v>
      </c>
      <c r="S496" s="32"/>
    </row>
    <row r="497" spans="1:19" ht="180" customHeight="1" outlineLevel="1">
      <c r="A497" s="27"/>
      <c r="B497" s="121">
        <v>29757</v>
      </c>
      <c r="C497" s="44"/>
      <c r="D497" s="117" t="s">
        <v>760</v>
      </c>
      <c r="E497" s="119" t="s">
        <v>283</v>
      </c>
      <c r="F497" s="11"/>
      <c r="G497" s="4">
        <v>29757</v>
      </c>
      <c r="H497" s="17">
        <v>0.44500000000000001</v>
      </c>
      <c r="I497" s="17">
        <v>0.54</v>
      </c>
      <c r="J497" s="17">
        <v>59</v>
      </c>
      <c r="K497" s="17">
        <v>11.2</v>
      </c>
      <c r="L497" s="17">
        <v>0.9</v>
      </c>
      <c r="M497" s="14">
        <v>1690</v>
      </c>
      <c r="N497" s="99" t="s">
        <v>69</v>
      </c>
      <c r="S497" s="32"/>
    </row>
    <row r="498" spans="1:19" ht="180" customHeight="1" outlineLevel="1">
      <c r="A498" s="28"/>
      <c r="B498" s="121">
        <v>29767</v>
      </c>
      <c r="C498" s="36"/>
      <c r="D498" s="117" t="s">
        <v>761</v>
      </c>
      <c r="E498" s="119" t="s">
        <v>275</v>
      </c>
      <c r="F498" s="11"/>
      <c r="G498" s="4">
        <v>29767</v>
      </c>
      <c r="H498" s="17">
        <v>0.154</v>
      </c>
      <c r="I498" s="17">
        <v>0.184</v>
      </c>
      <c r="J498" s="17">
        <v>22</v>
      </c>
      <c r="K498" s="17">
        <v>10</v>
      </c>
      <c r="L498" s="17">
        <v>1.5</v>
      </c>
      <c r="M498" s="14">
        <v>1490</v>
      </c>
      <c r="N498" s="99" t="s">
        <v>69</v>
      </c>
      <c r="S498" s="32"/>
    </row>
    <row r="499" spans="1:19" ht="180" customHeight="1" outlineLevel="1">
      <c r="A499" s="27"/>
      <c r="B499" s="121">
        <v>2948707</v>
      </c>
      <c r="C499" s="44"/>
      <c r="D499" s="117" t="s">
        <v>762</v>
      </c>
      <c r="E499" s="119" t="s">
        <v>1094</v>
      </c>
      <c r="F499" s="11"/>
      <c r="G499" s="4">
        <v>2948707</v>
      </c>
      <c r="H499" s="17">
        <v>0.5</v>
      </c>
      <c r="I499" s="17">
        <v>0.59</v>
      </c>
      <c r="J499" s="17">
        <v>61</v>
      </c>
      <c r="K499" s="17">
        <v>12.5</v>
      </c>
      <c r="L499" s="17">
        <v>0.8</v>
      </c>
      <c r="M499" s="14">
        <v>1590</v>
      </c>
      <c r="N499" s="99" t="s">
        <v>69</v>
      </c>
      <c r="S499" s="32"/>
    </row>
    <row r="500" spans="1:19" ht="180" customHeight="1" outlineLevel="1">
      <c r="A500" s="28"/>
      <c r="B500" s="121">
        <v>2948807</v>
      </c>
      <c r="C500" s="44"/>
      <c r="D500" s="117" t="s">
        <v>763</v>
      </c>
      <c r="E500" s="119" t="s">
        <v>280</v>
      </c>
      <c r="F500" s="11"/>
      <c r="G500" s="4">
        <v>2948807</v>
      </c>
      <c r="H500" s="17">
        <v>0.17</v>
      </c>
      <c r="I500" s="17">
        <v>0.2</v>
      </c>
      <c r="J500" s="17">
        <v>20</v>
      </c>
      <c r="K500" s="17">
        <v>7.6</v>
      </c>
      <c r="L500" s="17">
        <v>0.8</v>
      </c>
      <c r="M500" s="14">
        <v>1390</v>
      </c>
      <c r="N500" s="99" t="s">
        <v>69</v>
      </c>
      <c r="S500" s="32"/>
    </row>
    <row r="501" spans="1:19" ht="180" customHeight="1" outlineLevel="1">
      <c r="A501" s="28"/>
      <c r="B501" s="121">
        <v>2948907</v>
      </c>
      <c r="C501" s="36"/>
      <c r="D501" s="117" t="s">
        <v>764</v>
      </c>
      <c r="E501" s="119" t="s">
        <v>284</v>
      </c>
      <c r="F501" s="11"/>
      <c r="G501" s="4">
        <v>2948907</v>
      </c>
      <c r="H501" s="17">
        <v>0.6</v>
      </c>
      <c r="I501" s="17">
        <v>0.63</v>
      </c>
      <c r="J501" s="17">
        <v>61</v>
      </c>
      <c r="K501" s="17">
        <v>10.5</v>
      </c>
      <c r="L501" s="17">
        <v>0.8</v>
      </c>
      <c r="M501" s="14">
        <v>2490</v>
      </c>
      <c r="N501" s="99" t="s">
        <v>69</v>
      </c>
      <c r="S501" s="32"/>
    </row>
    <row r="502" spans="1:19" ht="180" customHeight="1" outlineLevel="1">
      <c r="A502" s="28"/>
      <c r="B502" s="121">
        <v>2949007</v>
      </c>
      <c r="C502" s="44"/>
      <c r="D502" s="117" t="s">
        <v>765</v>
      </c>
      <c r="E502" s="119" t="s">
        <v>355</v>
      </c>
      <c r="F502" s="11"/>
      <c r="G502" s="4">
        <v>2949007</v>
      </c>
      <c r="H502" s="17">
        <v>0.23</v>
      </c>
      <c r="I502" s="17">
        <v>0.28999999999999998</v>
      </c>
      <c r="J502" s="17">
        <v>23</v>
      </c>
      <c r="K502" s="17">
        <v>11</v>
      </c>
      <c r="L502" s="17">
        <v>1</v>
      </c>
      <c r="M502" s="14">
        <v>2490</v>
      </c>
      <c r="N502" s="99" t="s">
        <v>69</v>
      </c>
      <c r="S502" s="32"/>
    </row>
    <row r="503" spans="1:19" ht="180" customHeight="1" outlineLevel="1">
      <c r="A503" s="28"/>
      <c r="B503" s="121">
        <v>29777</v>
      </c>
      <c r="C503" s="44"/>
      <c r="D503" s="117" t="s">
        <v>766</v>
      </c>
      <c r="E503" s="119" t="s">
        <v>285</v>
      </c>
      <c r="F503" s="11"/>
      <c r="G503" s="4">
        <v>29777</v>
      </c>
      <c r="H503" s="17">
        <v>0.55000000000000004</v>
      </c>
      <c r="I503" s="17">
        <v>0.6</v>
      </c>
      <c r="J503" s="17">
        <v>61.6</v>
      </c>
      <c r="K503" s="17">
        <v>11.5</v>
      </c>
      <c r="L503" s="17">
        <v>1</v>
      </c>
      <c r="M503" s="14">
        <v>1590</v>
      </c>
      <c r="N503" s="99" t="s">
        <v>69</v>
      </c>
      <c r="S503" s="32"/>
    </row>
    <row r="504" spans="1:19" ht="180" customHeight="1" outlineLevel="1">
      <c r="A504" s="27"/>
      <c r="B504" s="121">
        <v>2953707</v>
      </c>
      <c r="C504" s="36"/>
      <c r="D504" s="117" t="s">
        <v>767</v>
      </c>
      <c r="E504" s="119" t="s">
        <v>998</v>
      </c>
      <c r="F504" s="11"/>
      <c r="G504" s="4">
        <v>2953707</v>
      </c>
      <c r="H504" s="17">
        <v>0.69</v>
      </c>
      <c r="I504" s="17">
        <v>0.73</v>
      </c>
      <c r="J504" s="17">
        <v>64</v>
      </c>
      <c r="K504" s="17">
        <v>8</v>
      </c>
      <c r="L504" s="17">
        <v>1</v>
      </c>
      <c r="M504" s="14">
        <v>1990</v>
      </c>
      <c r="N504" s="99" t="s">
        <v>69</v>
      </c>
      <c r="S504" s="32"/>
    </row>
    <row r="505" spans="1:19" ht="180" customHeight="1" outlineLevel="1">
      <c r="A505" s="207"/>
      <c r="B505" s="121">
        <v>2963207</v>
      </c>
      <c r="C505" s="100"/>
      <c r="D505" s="117" t="s">
        <v>1001</v>
      </c>
      <c r="E505" s="119" t="s">
        <v>1005</v>
      </c>
      <c r="F505" s="11"/>
      <c r="G505" s="4">
        <v>2963207</v>
      </c>
      <c r="H505" s="155">
        <v>0.84</v>
      </c>
      <c r="I505" s="101">
        <v>1.04</v>
      </c>
      <c r="J505" s="101">
        <v>61</v>
      </c>
      <c r="K505" s="101">
        <v>8.5</v>
      </c>
      <c r="L505" s="101">
        <v>1</v>
      </c>
      <c r="M505" s="103">
        <v>5990</v>
      </c>
      <c r="N505" s="105" t="s">
        <v>69</v>
      </c>
      <c r="S505" s="32"/>
    </row>
    <row r="506" spans="1:19" ht="180" customHeight="1" outlineLevel="1">
      <c r="A506" s="207"/>
      <c r="B506" s="121">
        <v>2963007</v>
      </c>
      <c r="C506" s="100"/>
      <c r="D506" s="117" t="s">
        <v>1009</v>
      </c>
      <c r="E506" s="119" t="s">
        <v>1008</v>
      </c>
      <c r="F506" s="11"/>
      <c r="G506" s="4">
        <v>2963007</v>
      </c>
      <c r="H506" s="101">
        <v>0.33100000000000002</v>
      </c>
      <c r="I506" s="101">
        <v>0.48099999999999998</v>
      </c>
      <c r="J506" s="101">
        <v>13.5</v>
      </c>
      <c r="K506" s="101">
        <v>12.5</v>
      </c>
      <c r="L506" s="101">
        <v>4</v>
      </c>
      <c r="M506" s="103">
        <v>2990</v>
      </c>
      <c r="N506" s="105" t="s">
        <v>69</v>
      </c>
      <c r="S506" s="32"/>
    </row>
    <row r="507" spans="1:19" ht="180" customHeight="1" outlineLevel="1">
      <c r="A507" s="207"/>
      <c r="B507" s="121">
        <v>2963107</v>
      </c>
      <c r="C507" s="100"/>
      <c r="D507" s="117" t="s">
        <v>1002</v>
      </c>
      <c r="E507" s="119" t="s">
        <v>1006</v>
      </c>
      <c r="F507" s="11"/>
      <c r="G507" s="4">
        <v>2963107</v>
      </c>
      <c r="H507" s="101">
        <v>0.90400000000000003</v>
      </c>
      <c r="I507" s="101">
        <v>1.1040000000000001</v>
      </c>
      <c r="J507" s="101">
        <v>65</v>
      </c>
      <c r="K507" s="101">
        <v>8.5</v>
      </c>
      <c r="L507" s="101">
        <v>1</v>
      </c>
      <c r="M507" s="103">
        <v>5990</v>
      </c>
      <c r="N507" s="105" t="s">
        <v>69</v>
      </c>
      <c r="S507" s="32"/>
    </row>
    <row r="508" spans="1:19" ht="180" customHeight="1" outlineLevel="1">
      <c r="A508" s="207"/>
      <c r="B508" s="121">
        <v>2962407</v>
      </c>
      <c r="C508" s="100"/>
      <c r="D508" s="117" t="s">
        <v>1003</v>
      </c>
      <c r="E508" s="119" t="s">
        <v>1015</v>
      </c>
      <c r="F508" s="11"/>
      <c r="G508" s="4">
        <v>2962407</v>
      </c>
      <c r="H508" s="101">
        <v>0.93200000000000005</v>
      </c>
      <c r="I508" s="101">
        <v>1.1319999999999999</v>
      </c>
      <c r="J508" s="101">
        <v>65</v>
      </c>
      <c r="K508" s="101">
        <v>8.5</v>
      </c>
      <c r="L508" s="101">
        <v>1</v>
      </c>
      <c r="M508" s="103">
        <v>5990</v>
      </c>
      <c r="N508" s="105" t="s">
        <v>69</v>
      </c>
      <c r="S508" s="32"/>
    </row>
    <row r="509" spans="1:19" ht="180" customHeight="1" outlineLevel="1">
      <c r="A509" s="207"/>
      <c r="B509" s="121">
        <v>2962907</v>
      </c>
      <c r="C509" s="100"/>
      <c r="D509" s="117" t="s">
        <v>1010</v>
      </c>
      <c r="E509" s="119" t="s">
        <v>1028</v>
      </c>
      <c r="F509" s="11"/>
      <c r="G509" s="4">
        <v>2962907</v>
      </c>
      <c r="H509" s="101">
        <v>0.33300000000000002</v>
      </c>
      <c r="I509" s="101">
        <v>0.48299999999999998</v>
      </c>
      <c r="J509" s="101">
        <v>13.5</v>
      </c>
      <c r="K509" s="101">
        <v>12.5</v>
      </c>
      <c r="L509" s="101">
        <v>4</v>
      </c>
      <c r="M509" s="103">
        <v>2990</v>
      </c>
      <c r="N509" s="105" t="s">
        <v>69</v>
      </c>
      <c r="S509" s="32"/>
    </row>
    <row r="510" spans="1:19" ht="180" customHeight="1" outlineLevel="1">
      <c r="A510" s="207"/>
      <c r="B510" s="121">
        <v>2962307</v>
      </c>
      <c r="C510" s="100"/>
      <c r="D510" s="117" t="s">
        <v>1004</v>
      </c>
      <c r="E510" s="119" t="s">
        <v>1014</v>
      </c>
      <c r="F510" s="11"/>
      <c r="G510" s="4">
        <v>2962307</v>
      </c>
      <c r="H510" s="101">
        <v>1.4930000000000001</v>
      </c>
      <c r="I510" s="101">
        <v>1.7430000000000001</v>
      </c>
      <c r="J510" s="101">
        <v>76</v>
      </c>
      <c r="K510" s="101">
        <v>8.5</v>
      </c>
      <c r="L510" s="101">
        <v>1</v>
      </c>
      <c r="M510" s="103">
        <v>11990</v>
      </c>
      <c r="N510" s="105" t="s">
        <v>69</v>
      </c>
      <c r="S510" s="32"/>
    </row>
    <row r="511" spans="1:19" ht="180" customHeight="1" outlineLevel="1">
      <c r="A511" s="207"/>
      <c r="B511" s="121">
        <v>2962607</v>
      </c>
      <c r="C511" s="100"/>
      <c r="D511" s="117" t="s">
        <v>1011</v>
      </c>
      <c r="E511" s="119" t="s">
        <v>1012</v>
      </c>
      <c r="F511" s="11"/>
      <c r="G511" s="4">
        <v>2962607</v>
      </c>
      <c r="H511" s="101">
        <v>0.40600000000000003</v>
      </c>
      <c r="I511" s="101">
        <v>0.55600000000000005</v>
      </c>
      <c r="J511" s="101">
        <v>13.5</v>
      </c>
      <c r="K511" s="101">
        <v>12.5</v>
      </c>
      <c r="L511" s="101">
        <v>4</v>
      </c>
      <c r="M511" s="14">
        <v>2990</v>
      </c>
      <c r="N511" s="105" t="s">
        <v>69</v>
      </c>
      <c r="S511" s="32"/>
    </row>
    <row r="512" spans="1:19" ht="180" customHeight="1" outlineLevel="1">
      <c r="A512" s="207"/>
      <c r="B512" s="121">
        <v>2962507</v>
      </c>
      <c r="C512" s="100"/>
      <c r="D512" s="117" t="s">
        <v>1007</v>
      </c>
      <c r="E512" s="119" t="s">
        <v>1042</v>
      </c>
      <c r="F512" s="11"/>
      <c r="G512" s="4">
        <v>2962507</v>
      </c>
      <c r="H512" s="101">
        <v>1.738</v>
      </c>
      <c r="I512" s="101">
        <v>2.0379999999999998</v>
      </c>
      <c r="J512" s="101">
        <v>84</v>
      </c>
      <c r="K512" s="101">
        <v>8.5</v>
      </c>
      <c r="L512" s="101">
        <v>1</v>
      </c>
      <c r="M512" s="103">
        <v>12990</v>
      </c>
      <c r="N512" s="105" t="s">
        <v>69</v>
      </c>
      <c r="S512" s="32"/>
    </row>
    <row r="513" spans="1:19" ht="180" customHeight="1" outlineLevel="1">
      <c r="A513" s="207"/>
      <c r="B513" s="121">
        <v>2962707</v>
      </c>
      <c r="C513" s="100"/>
      <c r="D513" s="117" t="s">
        <v>1043</v>
      </c>
      <c r="E513" s="119" t="s">
        <v>1013</v>
      </c>
      <c r="F513" s="11"/>
      <c r="G513" s="4">
        <v>2962707</v>
      </c>
      <c r="H513" s="101">
        <v>0.44500000000000001</v>
      </c>
      <c r="I513" s="101">
        <v>0.59499999999999997</v>
      </c>
      <c r="J513" s="101">
        <v>13.5</v>
      </c>
      <c r="K513" s="101">
        <v>12.5</v>
      </c>
      <c r="L513" s="101">
        <v>4</v>
      </c>
      <c r="M513" s="103">
        <v>3490</v>
      </c>
      <c r="N513" s="105" t="s">
        <v>69</v>
      </c>
      <c r="S513" s="32"/>
    </row>
    <row r="514" spans="1:19" ht="180" customHeight="1" outlineLevel="1">
      <c r="A514" s="61"/>
      <c r="B514" s="121">
        <v>2953807</v>
      </c>
      <c r="C514" s="36"/>
      <c r="D514" s="117" t="s">
        <v>768</v>
      </c>
      <c r="E514" s="119" t="s">
        <v>1000</v>
      </c>
      <c r="F514" s="11"/>
      <c r="G514" s="4">
        <v>2953807</v>
      </c>
      <c r="H514" s="17">
        <v>0.24</v>
      </c>
      <c r="I514" s="17">
        <v>0.3</v>
      </c>
      <c r="J514" s="17">
        <v>13</v>
      </c>
      <c r="K514" s="17">
        <v>8</v>
      </c>
      <c r="L514" s="17">
        <v>3.6</v>
      </c>
      <c r="M514" s="14">
        <v>1990</v>
      </c>
      <c r="N514" s="99" t="s">
        <v>69</v>
      </c>
      <c r="S514" s="32"/>
    </row>
    <row r="515" spans="1:19" ht="180" customHeight="1" outlineLevel="1">
      <c r="A515" s="61"/>
      <c r="B515" s="121">
        <v>29787</v>
      </c>
      <c r="C515" s="36"/>
      <c r="D515" s="117" t="s">
        <v>769</v>
      </c>
      <c r="E515" s="119" t="s">
        <v>278</v>
      </c>
      <c r="F515" s="11"/>
      <c r="G515" s="4">
        <v>29787</v>
      </c>
      <c r="H515" s="17">
        <v>0.22</v>
      </c>
      <c r="I515" s="17">
        <v>0.26</v>
      </c>
      <c r="J515" s="17">
        <v>19</v>
      </c>
      <c r="K515" s="17">
        <v>22</v>
      </c>
      <c r="L515" s="17">
        <v>2.5</v>
      </c>
      <c r="M515" s="14">
        <v>1490</v>
      </c>
      <c r="N515" s="99" t="s">
        <v>69</v>
      </c>
      <c r="S515" s="32"/>
    </row>
    <row r="516" spans="1:19" ht="180" customHeight="1" outlineLevel="1">
      <c r="A516" s="28"/>
      <c r="B516" s="121">
        <v>29497</v>
      </c>
      <c r="C516" s="36"/>
      <c r="D516" s="117" t="s">
        <v>770</v>
      </c>
      <c r="E516" s="119" t="s">
        <v>983</v>
      </c>
      <c r="F516" s="11"/>
      <c r="G516" s="4">
        <v>29497</v>
      </c>
      <c r="H516" s="17">
        <v>0.25</v>
      </c>
      <c r="I516" s="17">
        <v>0.3</v>
      </c>
      <c r="J516" s="17">
        <v>35.5</v>
      </c>
      <c r="K516" s="17">
        <v>11</v>
      </c>
      <c r="L516" s="17">
        <v>0.9</v>
      </c>
      <c r="M516" s="14">
        <v>1150</v>
      </c>
      <c r="N516" s="99" t="s">
        <v>69</v>
      </c>
      <c r="S516" s="32"/>
    </row>
    <row r="517" spans="1:19" ht="180" customHeight="1" outlineLevel="1">
      <c r="A517" s="27"/>
      <c r="B517" s="121">
        <v>29507</v>
      </c>
      <c r="C517" s="36"/>
      <c r="D517" s="117" t="s">
        <v>771</v>
      </c>
      <c r="E517" s="119" t="s">
        <v>982</v>
      </c>
      <c r="F517" s="11"/>
      <c r="G517" s="4">
        <v>29507</v>
      </c>
      <c r="H517" s="17">
        <v>0.13</v>
      </c>
      <c r="I517" s="17">
        <v>0.15</v>
      </c>
      <c r="J517" s="17">
        <v>12</v>
      </c>
      <c r="K517" s="17">
        <v>11</v>
      </c>
      <c r="L517" s="17">
        <v>1.5</v>
      </c>
      <c r="M517" s="14">
        <v>1150</v>
      </c>
      <c r="N517" s="99" t="s">
        <v>69</v>
      </c>
      <c r="S517" s="32"/>
    </row>
    <row r="518" spans="1:19" ht="180" customHeight="1" outlineLevel="1">
      <c r="A518" s="27"/>
      <c r="B518" s="121">
        <v>2922207</v>
      </c>
      <c r="C518" s="36"/>
      <c r="D518" s="117" t="s">
        <v>772</v>
      </c>
      <c r="E518" s="119" t="s">
        <v>287</v>
      </c>
      <c r="F518" s="11"/>
      <c r="G518" s="4">
        <v>2922207</v>
      </c>
      <c r="H518" s="17">
        <v>0.23</v>
      </c>
      <c r="I518" s="17">
        <v>0.27</v>
      </c>
      <c r="J518" s="17">
        <v>42.5</v>
      </c>
      <c r="K518" s="17">
        <v>12.5</v>
      </c>
      <c r="L518" s="17">
        <v>2.5</v>
      </c>
      <c r="M518" s="14">
        <v>799</v>
      </c>
      <c r="N518" s="99" t="s">
        <v>69</v>
      </c>
      <c r="S518" s="32"/>
    </row>
    <row r="519" spans="1:19" s="15" customFormat="1" ht="158.75" customHeight="1" outlineLevel="1">
      <c r="A519" s="27"/>
      <c r="B519" s="121">
        <v>2953107</v>
      </c>
      <c r="C519" s="36"/>
      <c r="D519" s="117" t="s">
        <v>773</v>
      </c>
      <c r="E519" s="119" t="s">
        <v>288</v>
      </c>
      <c r="F519" s="11"/>
      <c r="G519" s="4">
        <v>2953107</v>
      </c>
      <c r="H519" s="17">
        <v>0.24</v>
      </c>
      <c r="I519" s="17">
        <v>0.28000000000000003</v>
      </c>
      <c r="J519" s="17">
        <v>44</v>
      </c>
      <c r="K519" s="17">
        <v>12.5</v>
      </c>
      <c r="L519" s="17">
        <v>1</v>
      </c>
      <c r="M519" s="14">
        <v>799</v>
      </c>
      <c r="N519" s="99" t="s">
        <v>69</v>
      </c>
      <c r="P519" s="5"/>
      <c r="Q519" s="5"/>
      <c r="S519" s="33"/>
    </row>
    <row r="520" spans="1:19" s="15" customFormat="1" ht="158.75" customHeight="1" outlineLevel="1">
      <c r="A520" s="61"/>
      <c r="B520" s="121">
        <v>2952907</v>
      </c>
      <c r="C520" s="44"/>
      <c r="D520" s="117" t="s">
        <v>774</v>
      </c>
      <c r="E520" s="119" t="s">
        <v>289</v>
      </c>
      <c r="F520" s="11"/>
      <c r="G520" s="4">
        <v>2952907</v>
      </c>
      <c r="H520" s="17">
        <v>0.24</v>
      </c>
      <c r="I520" s="17">
        <v>0.28000000000000003</v>
      </c>
      <c r="J520" s="17">
        <v>41</v>
      </c>
      <c r="K520" s="17">
        <v>9</v>
      </c>
      <c r="L520" s="17">
        <v>1</v>
      </c>
      <c r="M520" s="14">
        <v>799</v>
      </c>
      <c r="N520" s="99" t="s">
        <v>69</v>
      </c>
      <c r="P520" s="5"/>
      <c r="Q520" s="5"/>
      <c r="S520" s="33"/>
    </row>
    <row r="521" spans="1:19" ht="180" customHeight="1" outlineLevel="1">
      <c r="A521" s="133"/>
      <c r="B521" s="121">
        <v>2920107</v>
      </c>
      <c r="C521" s="36"/>
      <c r="D521" s="117" t="s">
        <v>775</v>
      </c>
      <c r="E521" s="119" t="s">
        <v>1213</v>
      </c>
      <c r="F521" s="11"/>
      <c r="G521" s="4">
        <v>2920107</v>
      </c>
      <c r="H521" s="17">
        <v>0.224</v>
      </c>
      <c r="I521" s="17">
        <v>0.3</v>
      </c>
      <c r="J521" s="17">
        <v>44</v>
      </c>
      <c r="K521" s="17">
        <v>12</v>
      </c>
      <c r="L521" s="17">
        <v>2</v>
      </c>
      <c r="M521" s="14">
        <v>799</v>
      </c>
      <c r="N521" s="99" t="s">
        <v>69</v>
      </c>
      <c r="S521" s="191" t="s">
        <v>1214</v>
      </c>
    </row>
    <row r="522" spans="1:19" ht="180" customHeight="1" outlineLevel="1">
      <c r="A522" s="206"/>
      <c r="B522" s="121">
        <v>2961907</v>
      </c>
      <c r="C522" s="36"/>
      <c r="D522" s="117" t="s">
        <v>776</v>
      </c>
      <c r="E522" s="119" t="s">
        <v>417</v>
      </c>
      <c r="F522" s="11"/>
      <c r="G522" s="4">
        <v>2961907</v>
      </c>
      <c r="H522" s="17">
        <v>0.25</v>
      </c>
      <c r="I522" s="17">
        <v>0.35</v>
      </c>
      <c r="J522" s="17">
        <v>43</v>
      </c>
      <c r="K522" s="17">
        <v>6.5</v>
      </c>
      <c r="L522" s="17">
        <v>3</v>
      </c>
      <c r="M522" s="14">
        <v>799</v>
      </c>
      <c r="N522" s="105" t="s">
        <v>69</v>
      </c>
      <c r="S522" s="32"/>
    </row>
    <row r="523" spans="1:19" ht="180" customHeight="1" outlineLevel="1">
      <c r="A523" s="207"/>
      <c r="B523" s="121">
        <v>2962007</v>
      </c>
      <c r="C523" s="36"/>
      <c r="D523" s="117" t="s">
        <v>777</v>
      </c>
      <c r="E523" s="119" t="s">
        <v>418</v>
      </c>
      <c r="F523" s="11"/>
      <c r="G523" s="4">
        <v>2962007</v>
      </c>
      <c r="H523" s="17">
        <v>0.4</v>
      </c>
      <c r="I523" s="17">
        <v>0.45</v>
      </c>
      <c r="J523" s="17">
        <v>43</v>
      </c>
      <c r="K523" s="17">
        <v>6.5</v>
      </c>
      <c r="L523" s="17">
        <v>3</v>
      </c>
      <c r="M523" s="14">
        <v>899</v>
      </c>
      <c r="N523" s="105" t="s">
        <v>69</v>
      </c>
      <c r="S523" s="32"/>
    </row>
    <row r="524" spans="1:19" ht="180" customHeight="1" outlineLevel="1">
      <c r="A524" s="27"/>
      <c r="B524" s="121">
        <v>2920207</v>
      </c>
      <c r="C524" s="44"/>
      <c r="D524" s="117" t="s">
        <v>778</v>
      </c>
      <c r="E524" s="119" t="s">
        <v>290</v>
      </c>
      <c r="F524" s="11"/>
      <c r="G524" s="4">
        <v>2920207</v>
      </c>
      <c r="H524" s="17">
        <v>0.4</v>
      </c>
      <c r="I524" s="17">
        <v>0.45</v>
      </c>
      <c r="J524" s="17">
        <v>50</v>
      </c>
      <c r="K524" s="17">
        <v>13</v>
      </c>
      <c r="L524" s="17">
        <v>2</v>
      </c>
      <c r="M524" s="14">
        <v>899</v>
      </c>
      <c r="N524" s="99" t="s">
        <v>69</v>
      </c>
      <c r="S524" s="32"/>
    </row>
    <row r="525" spans="1:19" s="15" customFormat="1" ht="158.75" customHeight="1" outlineLevel="1" collapsed="1">
      <c r="A525" s="27"/>
      <c r="B525" s="121">
        <v>2953007</v>
      </c>
      <c r="C525" s="44"/>
      <c r="D525" s="117" t="s">
        <v>779</v>
      </c>
      <c r="E525" s="119" t="s">
        <v>291</v>
      </c>
      <c r="F525" s="11"/>
      <c r="G525" s="4">
        <v>2953007</v>
      </c>
      <c r="H525" s="17">
        <v>0.4</v>
      </c>
      <c r="I525" s="17">
        <v>0.45</v>
      </c>
      <c r="J525" s="17">
        <v>46</v>
      </c>
      <c r="K525" s="17">
        <v>90</v>
      </c>
      <c r="L525" s="17">
        <v>1</v>
      </c>
      <c r="M525" s="14">
        <v>899</v>
      </c>
      <c r="N525" s="99" t="s">
        <v>69</v>
      </c>
      <c r="P525" s="5"/>
      <c r="Q525" s="5"/>
      <c r="S525" s="33"/>
    </row>
    <row r="526" spans="1:19" ht="180" customHeight="1" outlineLevel="1">
      <c r="A526" s="37"/>
      <c r="B526" s="121">
        <v>2949107</v>
      </c>
      <c r="C526" s="36"/>
      <c r="D526" s="117" t="s">
        <v>780</v>
      </c>
      <c r="E526" s="119" t="s">
        <v>292</v>
      </c>
      <c r="F526" s="11"/>
      <c r="G526" s="4">
        <v>2949107</v>
      </c>
      <c r="H526" s="17">
        <v>0.49</v>
      </c>
      <c r="I526" s="17">
        <v>0.6</v>
      </c>
      <c r="J526" s="17">
        <v>53.1</v>
      </c>
      <c r="K526" s="17">
        <v>13.1</v>
      </c>
      <c r="L526" s="17">
        <v>1</v>
      </c>
      <c r="M526" s="14">
        <v>999</v>
      </c>
      <c r="N526" s="99" t="s">
        <v>69</v>
      </c>
      <c r="S526" s="32"/>
    </row>
    <row r="527" spans="1:19" ht="180" customHeight="1" outlineLevel="1">
      <c r="A527" s="28"/>
      <c r="B527" s="121">
        <v>2920407</v>
      </c>
      <c r="C527" s="36"/>
      <c r="D527" s="117" t="s">
        <v>781</v>
      </c>
      <c r="E527" s="119" t="s">
        <v>293</v>
      </c>
      <c r="F527" s="11"/>
      <c r="G527" s="4">
        <v>2920407</v>
      </c>
      <c r="H527" s="17">
        <v>0.49</v>
      </c>
      <c r="I527" s="17">
        <v>0.6</v>
      </c>
      <c r="J527" s="17">
        <v>55</v>
      </c>
      <c r="K527" s="17">
        <v>13</v>
      </c>
      <c r="L527" s="17">
        <v>2</v>
      </c>
      <c r="M527" s="14">
        <v>999</v>
      </c>
      <c r="N527" s="99" t="s">
        <v>69</v>
      </c>
      <c r="S527" s="32"/>
    </row>
    <row r="528" spans="1:19" ht="180" customHeight="1" outlineLevel="1">
      <c r="A528" s="27"/>
      <c r="B528" s="121">
        <v>2947407</v>
      </c>
      <c r="C528" s="36"/>
      <c r="D528" s="117" t="s">
        <v>782</v>
      </c>
      <c r="E528" s="119" t="s">
        <v>294</v>
      </c>
      <c r="F528" s="11"/>
      <c r="G528" s="4">
        <v>2947407</v>
      </c>
      <c r="H528" s="17">
        <v>0.55000000000000004</v>
      </c>
      <c r="I528" s="17">
        <v>0.66</v>
      </c>
      <c r="J528" s="17">
        <v>57</v>
      </c>
      <c r="K528" s="17">
        <v>10</v>
      </c>
      <c r="L528" s="17">
        <v>1</v>
      </c>
      <c r="M528" s="14">
        <v>999</v>
      </c>
      <c r="N528" s="99" t="s">
        <v>69</v>
      </c>
      <c r="S528" s="32"/>
    </row>
    <row r="529" spans="1:19" ht="180" customHeight="1" outlineLevel="1">
      <c r="A529" s="27"/>
      <c r="B529" s="121">
        <v>29207</v>
      </c>
      <c r="C529" s="44"/>
      <c r="D529" s="117" t="s">
        <v>783</v>
      </c>
      <c r="E529" s="119" t="s">
        <v>295</v>
      </c>
      <c r="F529" s="11"/>
      <c r="G529" s="4">
        <v>29207</v>
      </c>
      <c r="H529" s="17">
        <v>0.28000000000000003</v>
      </c>
      <c r="I529" s="17">
        <v>0.36699999999999999</v>
      </c>
      <c r="J529" s="17">
        <v>58.5</v>
      </c>
      <c r="K529" s="17">
        <v>11.2</v>
      </c>
      <c r="L529" s="17">
        <v>2.1</v>
      </c>
      <c r="M529" s="14">
        <v>899</v>
      </c>
      <c r="N529" s="99" t="s">
        <v>69</v>
      </c>
      <c r="S529" s="32"/>
    </row>
    <row r="530" spans="1:19" ht="180" customHeight="1" outlineLevel="1">
      <c r="A530" s="27"/>
      <c r="B530" s="121">
        <v>2905807</v>
      </c>
      <c r="C530" s="44"/>
      <c r="D530" s="117" t="s">
        <v>784</v>
      </c>
      <c r="E530" s="119" t="s">
        <v>296</v>
      </c>
      <c r="F530" s="11"/>
      <c r="G530" s="4">
        <v>2905807</v>
      </c>
      <c r="H530" s="17">
        <v>0.62</v>
      </c>
      <c r="I530" s="17">
        <v>0.64</v>
      </c>
      <c r="J530" s="17">
        <v>59</v>
      </c>
      <c r="K530" s="17">
        <v>11.5</v>
      </c>
      <c r="L530" s="17">
        <v>2</v>
      </c>
      <c r="M530" s="14">
        <v>1150</v>
      </c>
      <c r="N530" s="99" t="s">
        <v>69</v>
      </c>
      <c r="S530" s="32"/>
    </row>
    <row r="531" spans="1:19" ht="180" customHeight="1" outlineLevel="1">
      <c r="A531" s="27"/>
      <c r="B531" s="121">
        <v>2950007</v>
      </c>
      <c r="C531" s="44"/>
      <c r="D531" s="117" t="s">
        <v>785</v>
      </c>
      <c r="E531" s="119" t="s">
        <v>1034</v>
      </c>
      <c r="F531" s="11"/>
      <c r="G531" s="4">
        <v>2950007</v>
      </c>
      <c r="H531" s="17">
        <v>0.62</v>
      </c>
      <c r="I531" s="17">
        <v>0.64</v>
      </c>
      <c r="J531" s="17">
        <v>59</v>
      </c>
      <c r="K531" s="17">
        <v>11.5</v>
      </c>
      <c r="L531" s="17">
        <v>2</v>
      </c>
      <c r="M531" s="14">
        <v>1150</v>
      </c>
      <c r="N531" s="99" t="s">
        <v>69</v>
      </c>
      <c r="S531" s="32"/>
    </row>
    <row r="532" spans="1:19" ht="150.5" customHeight="1" outlineLevel="1" collapsed="1">
      <c r="A532" s="86"/>
      <c r="B532" s="121">
        <v>2951307</v>
      </c>
      <c r="C532" s="164"/>
      <c r="D532" s="117" t="s">
        <v>786</v>
      </c>
      <c r="E532" s="119" t="s">
        <v>297</v>
      </c>
      <c r="F532" s="11"/>
      <c r="G532" s="4">
        <v>2951307</v>
      </c>
      <c r="H532" s="87">
        <v>0.44</v>
      </c>
      <c r="I532" s="87">
        <v>0.51</v>
      </c>
      <c r="J532" s="87">
        <v>40</v>
      </c>
      <c r="K532" s="87">
        <v>10.1</v>
      </c>
      <c r="L532" s="87">
        <v>3.3</v>
      </c>
      <c r="M532" s="89">
        <v>999</v>
      </c>
      <c r="N532" s="99" t="s">
        <v>69</v>
      </c>
      <c r="S532" s="32"/>
    </row>
    <row r="533" spans="1:19" ht="150.5" customHeight="1" outlineLevel="1">
      <c r="A533" s="120"/>
      <c r="B533" s="121">
        <v>2958107</v>
      </c>
      <c r="C533" s="165"/>
      <c r="D533" s="117" t="s">
        <v>1101</v>
      </c>
      <c r="E533" s="119" t="s">
        <v>1102</v>
      </c>
      <c r="F533" s="11"/>
      <c r="G533" s="4">
        <v>2958107</v>
      </c>
      <c r="H533" s="106">
        <v>0.48</v>
      </c>
      <c r="I533" s="107">
        <v>0.68</v>
      </c>
      <c r="J533" s="96">
        <v>53</v>
      </c>
      <c r="K533" s="96">
        <v>5.7</v>
      </c>
      <c r="L533" s="96">
        <v>2.7</v>
      </c>
      <c r="M533" s="88">
        <v>1490</v>
      </c>
      <c r="N533" s="99" t="s">
        <v>69</v>
      </c>
      <c r="O533" s="147"/>
      <c r="S533" s="32"/>
    </row>
    <row r="534" spans="1:19" ht="150.5" customHeight="1" outlineLevel="1">
      <c r="A534" s="120"/>
      <c r="B534" s="121">
        <v>2958007</v>
      </c>
      <c r="C534" s="166"/>
      <c r="D534" s="117" t="s">
        <v>787</v>
      </c>
      <c r="E534" s="119" t="s">
        <v>339</v>
      </c>
      <c r="F534" s="11"/>
      <c r="G534" s="4">
        <v>2958007</v>
      </c>
      <c r="H534" s="130">
        <v>1.024</v>
      </c>
      <c r="I534" s="154">
        <v>1.0449999999999999</v>
      </c>
      <c r="J534" s="101">
        <v>41</v>
      </c>
      <c r="K534" s="101">
        <v>5.7</v>
      </c>
      <c r="L534" s="101">
        <v>2.7</v>
      </c>
      <c r="M534" s="102">
        <v>1690</v>
      </c>
      <c r="N534" s="99" t="s">
        <v>69</v>
      </c>
      <c r="O534" s="147"/>
      <c r="R534" s="147"/>
      <c r="S534" s="161"/>
    </row>
    <row r="535" spans="1:19" ht="150.5" customHeight="1" outlineLevel="1">
      <c r="A535" s="120"/>
      <c r="B535" s="121">
        <v>2934507</v>
      </c>
      <c r="C535" s="100"/>
      <c r="D535" s="117" t="s">
        <v>788</v>
      </c>
      <c r="E535" s="119" t="s">
        <v>1393</v>
      </c>
      <c r="F535" s="11"/>
      <c r="G535" s="4">
        <f>B535</f>
        <v>2934507</v>
      </c>
      <c r="H535" s="17">
        <v>1.9</v>
      </c>
      <c r="I535" s="17">
        <v>2.5</v>
      </c>
      <c r="J535" s="17">
        <v>119</v>
      </c>
      <c r="K535" s="17">
        <v>8.5</v>
      </c>
      <c r="L535" s="17">
        <v>16</v>
      </c>
      <c r="M535" s="14">
        <v>5490</v>
      </c>
      <c r="N535" s="99" t="s">
        <v>69</v>
      </c>
      <c r="S535" s="32"/>
    </row>
    <row r="536" spans="1:19" ht="150.5" customHeight="1" outlineLevel="1">
      <c r="A536" s="120"/>
      <c r="B536" s="121">
        <v>2934607</v>
      </c>
      <c r="C536" s="100"/>
      <c r="D536" s="117" t="s">
        <v>789</v>
      </c>
      <c r="E536" s="119" t="s">
        <v>1394</v>
      </c>
      <c r="F536" s="11"/>
      <c r="G536" s="4">
        <f>B536</f>
        <v>2934607</v>
      </c>
      <c r="H536" s="17">
        <v>2.14</v>
      </c>
      <c r="I536" s="17">
        <v>2.9</v>
      </c>
      <c r="J536" s="17">
        <v>96.5</v>
      </c>
      <c r="K536" s="17">
        <v>12.5</v>
      </c>
      <c r="L536" s="17">
        <v>11</v>
      </c>
      <c r="M536" s="14">
        <v>5490</v>
      </c>
      <c r="N536" s="99" t="s">
        <v>69</v>
      </c>
      <c r="S536" s="32"/>
    </row>
    <row r="537" spans="1:19" ht="150.5" customHeight="1" outlineLevel="1">
      <c r="A537" s="120"/>
      <c r="B537" s="121">
        <v>2934707</v>
      </c>
      <c r="C537" s="100"/>
      <c r="D537" s="117" t="s">
        <v>790</v>
      </c>
      <c r="E537" s="119" t="s">
        <v>1395</v>
      </c>
      <c r="F537" s="11"/>
      <c r="G537" s="4">
        <f>B537</f>
        <v>2934707</v>
      </c>
      <c r="H537" s="17">
        <v>1.87</v>
      </c>
      <c r="I537" s="17">
        <v>3.1</v>
      </c>
      <c r="J537" s="17">
        <v>85.5</v>
      </c>
      <c r="K537" s="17">
        <v>32</v>
      </c>
      <c r="L537" s="17">
        <v>12</v>
      </c>
      <c r="M537" s="14">
        <v>5490</v>
      </c>
      <c r="N537" s="99" t="s">
        <v>69</v>
      </c>
      <c r="S537" s="32"/>
    </row>
    <row r="538" spans="1:19" ht="150.5" customHeight="1" outlineLevel="1">
      <c r="A538" s="120"/>
      <c r="B538" s="121">
        <v>2934807</v>
      </c>
      <c r="C538" s="100"/>
      <c r="D538" s="117" t="s">
        <v>791</v>
      </c>
      <c r="E538" s="119" t="s">
        <v>1392</v>
      </c>
      <c r="F538" s="11"/>
      <c r="G538" s="4">
        <f>B538</f>
        <v>2934807</v>
      </c>
      <c r="H538" s="17">
        <v>2.4</v>
      </c>
      <c r="I538" s="17">
        <v>2.8</v>
      </c>
      <c r="J538" s="17">
        <v>86</v>
      </c>
      <c r="K538" s="17">
        <v>28</v>
      </c>
      <c r="L538" s="17">
        <v>11</v>
      </c>
      <c r="M538" s="14">
        <v>5490</v>
      </c>
      <c r="N538" s="99" t="s">
        <v>69</v>
      </c>
      <c r="S538" s="32"/>
    </row>
    <row r="539" spans="1:19" ht="150.5" customHeight="1" outlineLevel="1">
      <c r="A539" s="120"/>
      <c r="B539" s="121">
        <v>2934907</v>
      </c>
      <c r="C539" s="90"/>
      <c r="D539" s="117" t="s">
        <v>792</v>
      </c>
      <c r="E539" s="119" t="s">
        <v>1396</v>
      </c>
      <c r="F539" s="11"/>
      <c r="G539" s="4">
        <f>B539</f>
        <v>2934907</v>
      </c>
      <c r="H539" s="91">
        <v>0.6</v>
      </c>
      <c r="I539" s="91">
        <v>0.93</v>
      </c>
      <c r="J539" s="91">
        <v>74</v>
      </c>
      <c r="K539" s="91">
        <v>9</v>
      </c>
      <c r="L539" s="91">
        <v>8</v>
      </c>
      <c r="M539" s="92">
        <v>1990</v>
      </c>
      <c r="N539" s="99" t="s">
        <v>69</v>
      </c>
      <c r="S539" s="32"/>
    </row>
    <row r="540" spans="1:19" ht="150.5" customHeight="1" outlineLevel="1">
      <c r="A540" s="139" t="s">
        <v>1609</v>
      </c>
      <c r="B540" s="121" t="s">
        <v>1604</v>
      </c>
      <c r="C540" s="117"/>
      <c r="D540" s="117" t="s">
        <v>1606</v>
      </c>
      <c r="E540" s="119" t="s">
        <v>1631</v>
      </c>
      <c r="F540" s="11" t="s">
        <v>1605</v>
      </c>
      <c r="G540" s="4" t="s">
        <v>1604</v>
      </c>
      <c r="H540" s="91"/>
      <c r="I540" s="91"/>
      <c r="J540" s="91"/>
      <c r="K540" s="91"/>
      <c r="L540" s="91"/>
      <c r="M540" s="92">
        <v>4990</v>
      </c>
      <c r="N540" s="105" t="s">
        <v>69</v>
      </c>
      <c r="S540" s="32"/>
    </row>
    <row r="541" spans="1:19" ht="150.5" customHeight="1" outlineLevel="1">
      <c r="A541" s="139" t="s">
        <v>1609</v>
      </c>
      <c r="B541" s="121" t="s">
        <v>1628</v>
      </c>
      <c r="C541" s="117"/>
      <c r="D541" s="117" t="s">
        <v>1640</v>
      </c>
      <c r="E541" s="119" t="s">
        <v>1630</v>
      </c>
      <c r="F541" s="11" t="s">
        <v>1629</v>
      </c>
      <c r="G541" s="4" t="s">
        <v>1628</v>
      </c>
      <c r="H541" s="91"/>
      <c r="I541" s="91"/>
      <c r="J541" s="91"/>
      <c r="K541" s="91"/>
      <c r="L541" s="91"/>
      <c r="M541" s="92">
        <v>990</v>
      </c>
      <c r="N541" s="105" t="s">
        <v>69</v>
      </c>
      <c r="S541" s="32"/>
    </row>
    <row r="542" spans="1:19" ht="180" customHeight="1" outlineLevel="1">
      <c r="A542" s="27"/>
      <c r="B542" s="121">
        <v>2935207</v>
      </c>
      <c r="C542" s="44"/>
      <c r="D542" s="117" t="s">
        <v>996</v>
      </c>
      <c r="E542" s="119" t="s">
        <v>997</v>
      </c>
      <c r="F542" s="11"/>
      <c r="G542" s="4">
        <v>2935207</v>
      </c>
      <c r="H542" s="17">
        <v>0.6</v>
      </c>
      <c r="I542" s="17">
        <v>1.3</v>
      </c>
      <c r="J542" s="17">
        <v>106</v>
      </c>
      <c r="K542" s="17">
        <v>23</v>
      </c>
      <c r="L542" s="17">
        <v>12</v>
      </c>
      <c r="M542" s="14">
        <v>4590</v>
      </c>
      <c r="N542" s="99" t="s">
        <v>69</v>
      </c>
      <c r="S542" s="32"/>
    </row>
    <row r="543" spans="1:19" ht="180" customHeight="1" outlineLevel="1">
      <c r="A543" s="27"/>
      <c r="B543" s="121">
        <v>2938207</v>
      </c>
      <c r="C543" s="36"/>
      <c r="D543" s="117" t="s">
        <v>793</v>
      </c>
      <c r="E543" s="119" t="s">
        <v>263</v>
      </c>
      <c r="F543" s="11"/>
      <c r="G543" s="4">
        <v>2938207</v>
      </c>
      <c r="H543" s="17">
        <v>1.2</v>
      </c>
      <c r="I543" s="17">
        <v>1.7</v>
      </c>
      <c r="J543" s="17">
        <v>42.5</v>
      </c>
      <c r="K543" s="17">
        <v>15.5</v>
      </c>
      <c r="L543" s="17">
        <v>15.5</v>
      </c>
      <c r="M543" s="14">
        <v>1990</v>
      </c>
      <c r="N543" s="99" t="s">
        <v>69</v>
      </c>
      <c r="S543" s="32"/>
    </row>
    <row r="544" spans="1:19" ht="180" customHeight="1" outlineLevel="1">
      <c r="A544" s="62"/>
      <c r="B544" s="121">
        <v>2952707</v>
      </c>
      <c r="C544" s="36"/>
      <c r="D544" s="117" t="s">
        <v>794</v>
      </c>
      <c r="E544" s="119" t="s">
        <v>264</v>
      </c>
      <c r="F544" s="11"/>
      <c r="G544" s="4">
        <v>2952707</v>
      </c>
      <c r="H544" s="17">
        <v>0.85</v>
      </c>
      <c r="I544" s="17">
        <v>1.1499999999999999</v>
      </c>
      <c r="J544" s="17">
        <v>42</v>
      </c>
      <c r="K544" s="17">
        <v>11</v>
      </c>
      <c r="L544" s="17">
        <v>12</v>
      </c>
      <c r="M544" s="14">
        <v>1990</v>
      </c>
      <c r="N544" s="99" t="s">
        <v>69</v>
      </c>
      <c r="S544" s="32"/>
    </row>
    <row r="545" spans="1:19" ht="180" customHeight="1" outlineLevel="1">
      <c r="A545" s="61"/>
      <c r="B545" s="121">
        <v>2952807</v>
      </c>
      <c r="C545" s="36"/>
      <c r="D545" s="117" t="s">
        <v>795</v>
      </c>
      <c r="E545" s="119" t="s">
        <v>265</v>
      </c>
      <c r="F545" s="11"/>
      <c r="G545" s="4">
        <v>2952807</v>
      </c>
      <c r="H545" s="17">
        <v>0.73</v>
      </c>
      <c r="I545" s="17">
        <v>0.9</v>
      </c>
      <c r="J545" s="17">
        <v>40.5</v>
      </c>
      <c r="K545" s="17">
        <v>9</v>
      </c>
      <c r="L545" s="17">
        <v>9</v>
      </c>
      <c r="M545" s="14">
        <v>1990</v>
      </c>
      <c r="N545" s="99" t="s">
        <v>69</v>
      </c>
      <c r="S545" s="32"/>
    </row>
    <row r="546" spans="1:19" ht="180" customHeight="1" outlineLevel="1">
      <c r="A546" s="206"/>
      <c r="B546" s="121">
        <v>2964207</v>
      </c>
      <c r="C546" s="100"/>
      <c r="D546" s="117" t="s">
        <v>1409</v>
      </c>
      <c r="E546" s="119" t="s">
        <v>1408</v>
      </c>
      <c r="F546" s="11"/>
      <c r="G546" s="4">
        <v>2964207</v>
      </c>
      <c r="H546" s="101">
        <v>0.8</v>
      </c>
      <c r="I546" s="101">
        <v>1.3</v>
      </c>
      <c r="J546" s="101">
        <v>39</v>
      </c>
      <c r="K546" s="101">
        <v>20</v>
      </c>
      <c r="L546" s="101">
        <v>12.5</v>
      </c>
      <c r="M546" s="103">
        <v>1990</v>
      </c>
      <c r="N546" s="99" t="s">
        <v>69</v>
      </c>
      <c r="S546" s="32"/>
    </row>
    <row r="547" spans="1:19" ht="143" customHeight="1" outlineLevel="1">
      <c r="A547" s="27"/>
      <c r="B547" s="121">
        <v>2951707</v>
      </c>
      <c r="C547" s="57"/>
      <c r="D547" s="117" t="s">
        <v>797</v>
      </c>
      <c r="E547" s="119" t="s">
        <v>222</v>
      </c>
      <c r="F547" s="11"/>
      <c r="G547" s="4">
        <v>2951707</v>
      </c>
      <c r="H547" s="17">
        <v>0.2</v>
      </c>
      <c r="I547" s="17">
        <v>0.25</v>
      </c>
      <c r="J547" s="17">
        <v>12</v>
      </c>
      <c r="K547" s="17">
        <v>9</v>
      </c>
      <c r="L547" s="17">
        <v>1</v>
      </c>
      <c r="M547" s="14">
        <v>590</v>
      </c>
      <c r="N547" s="99" t="s">
        <v>69</v>
      </c>
      <c r="S547" s="32"/>
    </row>
    <row r="548" spans="1:19" ht="158.75" customHeight="1" outlineLevel="1">
      <c r="A548" s="61"/>
      <c r="B548" s="121">
        <v>2930107</v>
      </c>
      <c r="C548" s="43"/>
      <c r="D548" s="117" t="s">
        <v>798</v>
      </c>
      <c r="E548" s="119" t="s">
        <v>266</v>
      </c>
      <c r="F548" s="11"/>
      <c r="G548" s="4">
        <v>2930107</v>
      </c>
      <c r="H548" s="17">
        <v>0.15</v>
      </c>
      <c r="I548" s="17">
        <v>0.18</v>
      </c>
      <c r="J548" s="17">
        <v>22</v>
      </c>
      <c r="K548" s="17">
        <v>16</v>
      </c>
      <c r="L548" s="17">
        <v>1</v>
      </c>
      <c r="M548" s="14">
        <v>1290</v>
      </c>
      <c r="N548" s="99" t="s">
        <v>69</v>
      </c>
      <c r="S548" s="32"/>
    </row>
    <row r="549" spans="1:19" ht="180" customHeight="1" outlineLevel="1">
      <c r="A549" s="133"/>
      <c r="B549" s="121">
        <v>2950707</v>
      </c>
      <c r="C549" s="98"/>
      <c r="D549" s="117" t="s">
        <v>1591</v>
      </c>
      <c r="E549" s="119" t="s">
        <v>1595</v>
      </c>
      <c r="F549" s="11"/>
      <c r="G549" s="4">
        <v>2950707</v>
      </c>
      <c r="H549" s="101">
        <v>0.2</v>
      </c>
      <c r="I549" s="101">
        <v>0.3</v>
      </c>
      <c r="J549" s="101">
        <v>18.7</v>
      </c>
      <c r="K549" s="101">
        <v>10.199999999999999</v>
      </c>
      <c r="L549" s="101">
        <v>10.8</v>
      </c>
      <c r="M549" s="103">
        <v>990</v>
      </c>
      <c r="N549" s="99" t="s">
        <v>69</v>
      </c>
    </row>
    <row r="550" spans="1:19" ht="180" customHeight="1" outlineLevel="1">
      <c r="A550" s="197"/>
      <c r="B550" s="121">
        <v>2954207</v>
      </c>
      <c r="C550" s="98"/>
      <c r="D550" s="117" t="s">
        <v>796</v>
      </c>
      <c r="E550" s="119" t="s">
        <v>1592</v>
      </c>
      <c r="F550" s="11"/>
      <c r="G550" s="4">
        <v>2954207</v>
      </c>
      <c r="H550" s="101">
        <v>0.4</v>
      </c>
      <c r="I550" s="101">
        <v>0.5</v>
      </c>
      <c r="J550" s="101">
        <v>20</v>
      </c>
      <c r="K550" s="101">
        <v>20</v>
      </c>
      <c r="L550" s="101">
        <v>18.5</v>
      </c>
      <c r="M550" s="103">
        <v>1490</v>
      </c>
      <c r="N550" s="99" t="s">
        <v>69</v>
      </c>
    </row>
    <row r="551" spans="1:19" ht="158.75" customHeight="1" outlineLevel="1">
      <c r="A551" s="197"/>
      <c r="B551" s="121">
        <v>3503507</v>
      </c>
      <c r="C551" s="198"/>
      <c r="D551" s="117" t="s">
        <v>429</v>
      </c>
      <c r="E551" s="119" t="s">
        <v>1371</v>
      </c>
      <c r="F551" s="11"/>
      <c r="G551" s="4">
        <v>3503507</v>
      </c>
      <c r="H551" s="101">
        <v>0.41</v>
      </c>
      <c r="I551" s="101">
        <v>0.5</v>
      </c>
      <c r="J551" s="101">
        <v>23</v>
      </c>
      <c r="K551" s="101">
        <v>15</v>
      </c>
      <c r="L551" s="101">
        <v>5</v>
      </c>
      <c r="M551" s="103">
        <v>1990</v>
      </c>
      <c r="N551" s="99" t="s">
        <v>69</v>
      </c>
    </row>
    <row r="552" spans="1:19" ht="158.75" customHeight="1" outlineLevel="1">
      <c r="A552" s="197"/>
      <c r="B552" s="121">
        <v>2944607</v>
      </c>
      <c r="C552" s="199"/>
      <c r="D552" s="117" t="s">
        <v>430</v>
      </c>
      <c r="E552" s="119" t="s">
        <v>431</v>
      </c>
      <c r="F552" s="11"/>
      <c r="G552" s="4">
        <v>2944607</v>
      </c>
      <c r="H552" s="101">
        <v>1.75</v>
      </c>
      <c r="I552" s="101">
        <v>2</v>
      </c>
      <c r="J552" s="101">
        <v>29.5</v>
      </c>
      <c r="K552" s="101">
        <v>27.5</v>
      </c>
      <c r="L552" s="101">
        <v>5.5</v>
      </c>
      <c r="M552" s="103">
        <v>2990</v>
      </c>
      <c r="N552" s="99" t="s">
        <v>69</v>
      </c>
    </row>
    <row r="553" spans="1:19" ht="158.75" customHeight="1" outlineLevel="1">
      <c r="A553" s="197"/>
      <c r="B553" s="121">
        <v>2944507</v>
      </c>
      <c r="C553" s="199"/>
      <c r="D553" s="117" t="s">
        <v>369</v>
      </c>
      <c r="E553" s="119" t="s">
        <v>423</v>
      </c>
      <c r="F553" s="11"/>
      <c r="G553" s="4">
        <v>2944507</v>
      </c>
      <c r="H553" s="101">
        <v>1.55</v>
      </c>
      <c r="I553" s="101">
        <v>1.95</v>
      </c>
      <c r="J553" s="101">
        <v>29.5</v>
      </c>
      <c r="K553" s="101">
        <v>22.5</v>
      </c>
      <c r="L553" s="101">
        <v>5.4</v>
      </c>
      <c r="M553" s="103">
        <v>2390</v>
      </c>
      <c r="N553" s="99" t="s">
        <v>69</v>
      </c>
    </row>
    <row r="554" spans="1:19" ht="158.75" customHeight="1" outlineLevel="1">
      <c r="A554" s="197"/>
      <c r="B554" s="121">
        <v>2944407</v>
      </c>
      <c r="C554" s="199"/>
      <c r="D554" s="117" t="s">
        <v>432</v>
      </c>
      <c r="E554" s="119" t="s">
        <v>433</v>
      </c>
      <c r="F554" s="11"/>
      <c r="G554" s="4">
        <v>2944407</v>
      </c>
      <c r="H554" s="101">
        <v>0.9</v>
      </c>
      <c r="I554" s="101">
        <v>1.2</v>
      </c>
      <c r="J554" s="101">
        <v>28</v>
      </c>
      <c r="K554" s="101">
        <v>27</v>
      </c>
      <c r="L554" s="101">
        <v>5.5</v>
      </c>
      <c r="M554" s="103">
        <v>1590</v>
      </c>
      <c r="N554" s="99" t="s">
        <v>69</v>
      </c>
    </row>
    <row r="555" spans="1:19" ht="158.75" customHeight="1" outlineLevel="1">
      <c r="A555" s="197"/>
      <c r="B555" s="121">
        <v>2943907</v>
      </c>
      <c r="C555" s="199"/>
      <c r="D555" s="117" t="s">
        <v>434</v>
      </c>
      <c r="E555" s="119" t="s">
        <v>435</v>
      </c>
      <c r="F555" s="11"/>
      <c r="G555" s="4">
        <v>2943907</v>
      </c>
      <c r="H555" s="101">
        <v>0.62</v>
      </c>
      <c r="I555" s="101">
        <v>0.85</v>
      </c>
      <c r="J555" s="101">
        <v>28</v>
      </c>
      <c r="K555" s="101">
        <v>27</v>
      </c>
      <c r="L555" s="101">
        <v>5.5</v>
      </c>
      <c r="M555" s="103">
        <v>1590</v>
      </c>
      <c r="N555" s="99" t="s">
        <v>69</v>
      </c>
    </row>
    <row r="556" spans="1:19" ht="158.75" customHeight="1" outlineLevel="1">
      <c r="A556" s="197"/>
      <c r="B556" s="121">
        <v>2944207</v>
      </c>
      <c r="C556" s="199"/>
      <c r="D556" s="117" t="s">
        <v>436</v>
      </c>
      <c r="E556" s="119" t="s">
        <v>437</v>
      </c>
      <c r="F556" s="11"/>
      <c r="G556" s="4">
        <v>2944207</v>
      </c>
      <c r="H556" s="101">
        <v>0.62</v>
      </c>
      <c r="I556" s="101">
        <v>0.85</v>
      </c>
      <c r="J556" s="101">
        <v>28</v>
      </c>
      <c r="K556" s="101">
        <v>27</v>
      </c>
      <c r="L556" s="101">
        <v>5.5</v>
      </c>
      <c r="M556" s="103">
        <v>1190</v>
      </c>
      <c r="N556" s="99" t="s">
        <v>69</v>
      </c>
    </row>
    <row r="557" spans="1:19" ht="158.75" customHeight="1" outlineLevel="1">
      <c r="A557" s="197"/>
      <c r="B557" s="121">
        <v>2944007</v>
      </c>
      <c r="C557" s="199"/>
      <c r="D557" s="117" t="s">
        <v>1593</v>
      </c>
      <c r="E557" s="119" t="s">
        <v>1594</v>
      </c>
      <c r="F557" s="11"/>
      <c r="G557" s="4">
        <v>2944007</v>
      </c>
      <c r="H557" s="101">
        <v>0.62</v>
      </c>
      <c r="I557" s="101">
        <v>0.83</v>
      </c>
      <c r="J557" s="101">
        <v>27.5</v>
      </c>
      <c r="K557" s="101">
        <v>17</v>
      </c>
      <c r="L557" s="101">
        <v>5.3</v>
      </c>
      <c r="M557" s="103">
        <v>590</v>
      </c>
      <c r="N557" s="99" t="s">
        <v>69</v>
      </c>
    </row>
    <row r="558" spans="1:19" ht="158.75" customHeight="1" outlineLevel="1">
      <c r="A558" s="133"/>
      <c r="B558" s="121">
        <v>2952507</v>
      </c>
      <c r="C558" s="199"/>
      <c r="D558" s="117" t="s">
        <v>388</v>
      </c>
      <c r="E558" s="119" t="s">
        <v>1372</v>
      </c>
      <c r="F558" s="11"/>
      <c r="G558" s="4">
        <v>2952507</v>
      </c>
      <c r="H558" s="101">
        <v>0.08</v>
      </c>
      <c r="I558" s="101">
        <v>0.12</v>
      </c>
      <c r="J558" s="101">
        <v>16.2</v>
      </c>
      <c r="K558" s="101">
        <v>13</v>
      </c>
      <c r="L558" s="101">
        <v>1</v>
      </c>
      <c r="M558" s="103">
        <v>990</v>
      </c>
      <c r="N558" s="99" t="s">
        <v>69</v>
      </c>
    </row>
    <row r="559" spans="1:19" ht="158.75" customHeight="1" outlineLevel="1">
      <c r="A559" s="197"/>
      <c r="B559" s="121">
        <v>2955807</v>
      </c>
      <c r="C559" s="198"/>
      <c r="D559" s="117" t="s">
        <v>389</v>
      </c>
      <c r="E559" s="119" t="s">
        <v>1373</v>
      </c>
      <c r="F559" s="11"/>
      <c r="G559" s="4">
        <v>2955807</v>
      </c>
      <c r="H559" s="101">
        <v>0.13</v>
      </c>
      <c r="I559" s="101">
        <v>0.18</v>
      </c>
      <c r="J559" s="101">
        <v>18</v>
      </c>
      <c r="K559" s="101">
        <v>16.8</v>
      </c>
      <c r="L559" s="101">
        <v>1</v>
      </c>
      <c r="M559" s="103">
        <v>890</v>
      </c>
      <c r="N559" s="200" t="s">
        <v>69</v>
      </c>
    </row>
    <row r="560" spans="1:19" ht="158.75" customHeight="1" outlineLevel="1">
      <c r="A560" s="197"/>
      <c r="B560" s="121">
        <v>2955707</v>
      </c>
      <c r="C560" s="198"/>
      <c r="D560" s="117" t="s">
        <v>390</v>
      </c>
      <c r="E560" s="119" t="s">
        <v>1374</v>
      </c>
      <c r="F560" s="11"/>
      <c r="G560" s="4">
        <v>2955707</v>
      </c>
      <c r="H560" s="101">
        <v>0.13</v>
      </c>
      <c r="I560" s="101">
        <v>0.18</v>
      </c>
      <c r="J560" s="101">
        <v>18</v>
      </c>
      <c r="K560" s="101">
        <v>16.8</v>
      </c>
      <c r="L560" s="101">
        <v>1</v>
      </c>
      <c r="M560" s="103">
        <v>990</v>
      </c>
      <c r="N560" s="200" t="s">
        <v>69</v>
      </c>
    </row>
    <row r="561" spans="1:19" s="15" customFormat="1" ht="158.75" customHeight="1" outlineLevel="1">
      <c r="A561" s="133"/>
      <c r="B561" s="121">
        <v>2943407</v>
      </c>
      <c r="C561" s="98"/>
      <c r="D561" s="117" t="s">
        <v>391</v>
      </c>
      <c r="E561" s="119" t="s">
        <v>1375</v>
      </c>
      <c r="F561" s="11"/>
      <c r="G561" s="4">
        <v>2943407</v>
      </c>
      <c r="H561" s="101">
        <v>0.13</v>
      </c>
      <c r="I561" s="101">
        <v>0.18</v>
      </c>
      <c r="J561" s="101">
        <v>23</v>
      </c>
      <c r="K561" s="101">
        <v>21.5</v>
      </c>
      <c r="L561" s="101">
        <v>1</v>
      </c>
      <c r="M561" s="103">
        <v>1090</v>
      </c>
      <c r="N561" s="99" t="s">
        <v>69</v>
      </c>
      <c r="P561" s="5"/>
      <c r="Q561" s="5"/>
    </row>
    <row r="562" spans="1:19" s="15" customFormat="1" ht="158.75" customHeight="1" outlineLevel="1">
      <c r="A562" s="133"/>
      <c r="B562" s="121">
        <v>2943307</v>
      </c>
      <c r="C562" s="98"/>
      <c r="D562" s="117" t="s">
        <v>392</v>
      </c>
      <c r="E562" s="119" t="s">
        <v>1376</v>
      </c>
      <c r="F562" s="11"/>
      <c r="G562" s="4">
        <v>2943307</v>
      </c>
      <c r="H562" s="101">
        <v>0.13</v>
      </c>
      <c r="I562" s="101">
        <v>0.18</v>
      </c>
      <c r="J562" s="101">
        <v>23</v>
      </c>
      <c r="K562" s="101">
        <v>21.5</v>
      </c>
      <c r="L562" s="101">
        <v>1</v>
      </c>
      <c r="M562" s="103">
        <v>1290</v>
      </c>
      <c r="N562" s="99" t="s">
        <v>69</v>
      </c>
      <c r="P562" s="5"/>
      <c r="Q562" s="5"/>
    </row>
    <row r="563" spans="1:19" s="15" customFormat="1" ht="158.75" customHeight="1" outlineLevel="1">
      <c r="A563" s="133"/>
      <c r="B563" s="121">
        <v>2953207</v>
      </c>
      <c r="C563" s="98"/>
      <c r="D563" s="117" t="s">
        <v>396</v>
      </c>
      <c r="E563" s="119" t="s">
        <v>397</v>
      </c>
      <c r="F563" s="11"/>
      <c r="G563" s="4">
        <v>2953207</v>
      </c>
      <c r="H563" s="101">
        <v>0.3</v>
      </c>
      <c r="I563" s="101">
        <v>0.34</v>
      </c>
      <c r="J563" s="101">
        <v>14.2</v>
      </c>
      <c r="K563" s="101">
        <v>4.2</v>
      </c>
      <c r="L563" s="101">
        <v>10</v>
      </c>
      <c r="M563" s="103">
        <v>1990</v>
      </c>
      <c r="N563" s="99" t="s">
        <v>69</v>
      </c>
      <c r="P563" s="5"/>
      <c r="Q563" s="5"/>
    </row>
    <row r="564" spans="1:19">
      <c r="S564" s="32"/>
    </row>
    <row r="565" spans="1:19">
      <c r="S565" s="32"/>
    </row>
    <row r="566" spans="1:19">
      <c r="S566" s="32"/>
    </row>
    <row r="567" spans="1:19">
      <c r="S567" s="32"/>
    </row>
    <row r="568" spans="1:19">
      <c r="S568" s="32"/>
    </row>
    <row r="569" spans="1:19">
      <c r="S569" s="32"/>
    </row>
    <row r="570" spans="1:19">
      <c r="S570" s="32"/>
    </row>
    <row r="571" spans="1:19">
      <c r="S571" s="32"/>
    </row>
    <row r="572" spans="1:19">
      <c r="S572" s="32"/>
    </row>
  </sheetData>
  <sheetProtection formatColumns="0" autoFilter="0"/>
  <autoFilter ref="A5:N563" xr:uid="{2B2148D7-CD04-487A-8328-8A925A74F239}"/>
  <customSheetViews>
    <customSheetView guid="{B98496BD-0894-4911-94A3-0B109966C096}" scale="70" showGridLines="0" fitToPage="1" printArea="1" filter="1" showAutoFilter="1" hiddenColumns="1" topLeftCell="B1">
      <pane ySplit="6" topLeftCell="A81" activePane="bottomLeft" state="frozen"/>
      <selection pane="bottomLeft" activeCell="X1" sqref="X1:AH1048576"/>
      <pageMargins left="0.70866141732283472" right="0.70866141732283472" top="0.74803149606299213" bottom="0.74803149606299213" header="0.31496062992125984" footer="0.31496062992125984"/>
      <pageSetup paperSize="9" scale="19" fitToHeight="0" orientation="portrait" r:id="rId1"/>
      <headerFooter>
        <oddFooter>&amp;L&amp;F\&amp;A&amp;C&amp;P\&amp;N&amp;R&amp;D\&amp;T</oddFooter>
      </headerFooter>
      <autoFilter ref="A6:AM372" xr:uid="{C56C8AA2-F49C-524F-AF14-0B789BA69A65}">
        <filterColumn colId="10">
          <filters blank="1">
            <filter val="#Н/Д"/>
          </filters>
        </filterColumn>
      </autoFilter>
    </customSheetView>
    <customSheetView guid="{D1C631AA-CE19-4B17-917E-8313A3F6270C}" scale="70" showPageBreaks="1" showGridLines="0" fitToPage="1" printArea="1" showAutoFilter="1" hiddenColumns="1">
      <pane ySplit="6" topLeftCell="A7" activePane="bottomLeft" state="frozen"/>
      <selection pane="bottomLeft" activeCell="D1" sqref="D1"/>
      <pageMargins left="0.70866141732283472" right="0.70866141732283472" top="0.74803149606299213" bottom="0.74803149606299213" header="0.31496062992125984" footer="0.31496062992125984"/>
      <pageSetup paperSize="9" scale="38" fitToHeight="0" orientation="portrait" r:id="rId2"/>
      <headerFooter>
        <oddFooter>&amp;L&amp;F\&amp;A&amp;C&amp;P\&amp;N&amp;R&amp;D\&amp;T</oddFooter>
      </headerFooter>
      <autoFilter ref="A6:AC362" xr:uid="{3C1FF237-8F40-374E-B76D-AF2D7DBE3144}"/>
    </customSheetView>
    <customSheetView guid="{FEAA6567-0E69-4953-885E-5DFF07FCB5A6}" scale="55" showGridLines="0" fitToPage="1" printArea="1" showAutoFilter="1">
      <pane ySplit="6" topLeftCell="A7" activePane="bottomLeft" state="frozen"/>
      <selection pane="bottomLeft" activeCell="D9" sqref="D9"/>
      <pageMargins left="0.70866141732283472" right="0.70866141732283472" top="0.74803149606299213" bottom="0.74803149606299213" header="0.31496062992125984" footer="0.31496062992125984"/>
      <pageSetup paperSize="9" fitToHeight="4" orientation="portrait" r:id="rId3"/>
      <autoFilter ref="A6:AC362" xr:uid="{39851372-C809-2447-9BD4-2E7FD59AAEE3}"/>
    </customSheetView>
  </customSheetViews>
  <mergeCells count="1">
    <mergeCell ref="A1:C3"/>
  </mergeCells>
  <phoneticPr fontId="12" type="noConversion"/>
  <pageMargins left="0.70866141732283472" right="0.70866141732283472" top="0.74803149606299213" bottom="0.74803149606299213" header="0.31496062992125984" footer="0.31496062992125984"/>
  <pageSetup paperSize="9" scale="52" orientation="portrait" r:id="rId4"/>
  <headerFooter>
    <oddFooter>&amp;L&amp;F\&amp;A&amp;C&amp;P\&amp;N&amp;R&amp;D\&amp;T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B0140-EBD2-49A9-B88D-00279E38E95B}">
  <dimension ref="A4:K26"/>
  <sheetViews>
    <sheetView topLeftCell="B1" zoomScale="70" zoomScaleNormal="70" workbookViewId="0">
      <pane ySplit="4" topLeftCell="A9" activePane="bottomLeft" state="frozen"/>
      <selection activeCell="B1" sqref="B1"/>
      <selection pane="bottomLeft" activeCell="I22" sqref="I22"/>
    </sheetView>
  </sheetViews>
  <sheetFormatPr baseColWidth="10" defaultColWidth="8.83203125" defaultRowHeight="15"/>
  <cols>
    <col min="1" max="1" width="35.5" style="173" customWidth="1"/>
    <col min="2" max="3" width="21.5" customWidth="1"/>
    <col min="4" max="4" width="71.5" customWidth="1"/>
    <col min="5" max="5" width="15.83203125" customWidth="1"/>
    <col min="6" max="6" width="9.83203125" style="52" customWidth="1"/>
    <col min="7" max="11" width="10" style="52" customWidth="1"/>
  </cols>
  <sheetData>
    <row r="4" spans="1:11" ht="21">
      <c r="B4" s="186"/>
      <c r="C4" s="186"/>
      <c r="D4" s="186"/>
      <c r="E4" s="186"/>
      <c r="F4" s="187" t="s">
        <v>1198</v>
      </c>
      <c r="G4" s="187" t="s">
        <v>1199</v>
      </c>
      <c r="H4" s="187" t="s">
        <v>1209</v>
      </c>
      <c r="I4" s="187" t="s">
        <v>1210</v>
      </c>
      <c r="J4" s="187"/>
      <c r="K4" s="187"/>
    </row>
    <row r="5" spans="1:11" ht="25.25" hidden="1" customHeight="1">
      <c r="A5" s="171" t="s">
        <v>960</v>
      </c>
      <c r="B5" s="121">
        <v>2957707</v>
      </c>
      <c r="C5" s="121"/>
      <c r="D5" s="117" t="s">
        <v>427</v>
      </c>
      <c r="E5" s="176">
        <v>0.48</v>
      </c>
      <c r="F5" s="182"/>
      <c r="G5" s="182"/>
      <c r="H5" s="182"/>
      <c r="I5" s="182"/>
      <c r="J5" s="182"/>
      <c r="K5" s="182"/>
    </row>
    <row r="6" spans="1:11" ht="25.25" hidden="1" customHeight="1">
      <c r="A6" s="171" t="s">
        <v>958</v>
      </c>
      <c r="B6" s="121">
        <v>2958907</v>
      </c>
      <c r="C6" s="121"/>
      <c r="D6" s="117" t="s">
        <v>428</v>
      </c>
      <c r="E6" s="176">
        <v>0.8</v>
      </c>
      <c r="F6" s="182"/>
      <c r="G6" s="182"/>
      <c r="H6" s="182"/>
      <c r="I6" s="182"/>
      <c r="J6" s="182"/>
      <c r="K6" s="182"/>
    </row>
    <row r="7" spans="1:11" ht="25.25" hidden="1" customHeight="1">
      <c r="A7" s="171" t="s">
        <v>960</v>
      </c>
      <c r="B7" s="121">
        <v>2957807</v>
      </c>
      <c r="C7" s="121"/>
      <c r="D7" s="117" t="s">
        <v>480</v>
      </c>
      <c r="E7" s="176">
        <v>0.8</v>
      </c>
      <c r="F7" s="182"/>
      <c r="G7" s="182"/>
      <c r="H7" s="182"/>
      <c r="I7" s="182"/>
      <c r="J7" s="182"/>
      <c r="K7" s="182"/>
    </row>
    <row r="8" spans="1:11" ht="25.25" hidden="1" customHeight="1">
      <c r="A8" s="171" t="s">
        <v>960</v>
      </c>
      <c r="B8" s="121">
        <v>2957907</v>
      </c>
      <c r="C8" s="121"/>
      <c r="D8" s="117" t="s">
        <v>481</v>
      </c>
      <c r="E8" s="176">
        <v>1.1599999999999999</v>
      </c>
      <c r="F8" s="182"/>
      <c r="G8" s="182"/>
      <c r="H8" s="182"/>
      <c r="I8" s="182"/>
      <c r="J8" s="182"/>
      <c r="K8" s="182"/>
    </row>
    <row r="9" spans="1:11" ht="25.25" customHeight="1">
      <c r="A9" s="172"/>
      <c r="B9" s="168">
        <v>2939207</v>
      </c>
      <c r="C9" s="168"/>
      <c r="D9" s="169" t="s">
        <v>482</v>
      </c>
      <c r="E9" s="177">
        <v>0.44</v>
      </c>
      <c r="F9" s="183">
        <f>E9+E11</f>
        <v>0.66</v>
      </c>
      <c r="G9" s="182"/>
      <c r="H9" s="182"/>
      <c r="I9" s="182"/>
      <c r="J9" s="182"/>
      <c r="K9" s="182"/>
    </row>
    <row r="10" spans="1:11" ht="25.25" customHeight="1">
      <c r="A10" s="172"/>
      <c r="B10" s="168">
        <v>2939307</v>
      </c>
      <c r="C10" s="168"/>
      <c r="D10" s="169" t="s">
        <v>483</v>
      </c>
      <c r="E10" s="177">
        <v>0.75</v>
      </c>
      <c r="F10" s="182"/>
      <c r="G10" s="183">
        <f>E10+E11</f>
        <v>0.97</v>
      </c>
      <c r="H10" s="183"/>
      <c r="I10" s="183"/>
      <c r="J10" s="183"/>
      <c r="K10" s="183"/>
    </row>
    <row r="11" spans="1:11" ht="25.25" customHeight="1">
      <c r="A11" s="172"/>
      <c r="B11" s="168">
        <v>2946207</v>
      </c>
      <c r="C11" s="168"/>
      <c r="D11" s="169" t="s">
        <v>366</v>
      </c>
      <c r="E11" s="178">
        <v>0.22</v>
      </c>
      <c r="F11" s="182"/>
      <c r="G11" s="182"/>
      <c r="H11" s="182"/>
      <c r="I11" s="182"/>
      <c r="J11" s="182"/>
      <c r="K11" s="182"/>
    </row>
    <row r="12" spans="1:11" ht="25.25" hidden="1" customHeight="1">
      <c r="A12" s="172"/>
      <c r="B12" s="121">
        <v>2931907</v>
      </c>
      <c r="C12" s="121"/>
      <c r="D12" s="117" t="s">
        <v>368</v>
      </c>
      <c r="E12" s="179">
        <v>0.6</v>
      </c>
      <c r="F12" s="182"/>
      <c r="G12" s="182"/>
      <c r="H12" s="182"/>
      <c r="I12" s="182"/>
      <c r="J12" s="182"/>
      <c r="K12" s="182"/>
    </row>
    <row r="13" spans="1:11" ht="25.25" hidden="1" customHeight="1">
      <c r="A13" s="172"/>
      <c r="B13" s="121">
        <v>2946407</v>
      </c>
      <c r="C13" s="121"/>
      <c r="D13" s="117" t="s">
        <v>367</v>
      </c>
      <c r="E13" s="179">
        <v>0.56999999999999995</v>
      </c>
      <c r="F13" s="182"/>
      <c r="G13" s="182"/>
      <c r="H13" s="182"/>
      <c r="I13" s="182"/>
      <c r="J13" s="182"/>
      <c r="K13" s="182"/>
    </row>
    <row r="14" spans="1:11" ht="25.25" hidden="1" customHeight="1">
      <c r="A14" s="171" t="s">
        <v>959</v>
      </c>
      <c r="B14" s="121">
        <v>2958707</v>
      </c>
      <c r="C14" s="121"/>
      <c r="D14" s="123" t="s">
        <v>484</v>
      </c>
      <c r="E14" s="180"/>
      <c r="F14" s="182"/>
      <c r="G14" s="182"/>
      <c r="H14" s="182"/>
      <c r="I14" s="182"/>
      <c r="J14" s="182"/>
      <c r="K14" s="182"/>
    </row>
    <row r="15" spans="1:11" ht="25.25" hidden="1" customHeight="1">
      <c r="A15" s="171" t="s">
        <v>959</v>
      </c>
      <c r="B15" s="121">
        <v>2958807</v>
      </c>
      <c r="C15" s="121"/>
      <c r="D15" s="123" t="s">
        <v>485</v>
      </c>
      <c r="E15" s="180"/>
      <c r="F15" s="182"/>
      <c r="G15" s="182"/>
      <c r="H15" s="182"/>
      <c r="I15" s="182"/>
      <c r="J15" s="182"/>
      <c r="K15" s="182"/>
    </row>
    <row r="17" spans="1:11" ht="76.25" customHeight="1">
      <c r="A17" s="118"/>
      <c r="B17" s="167">
        <v>2939407</v>
      </c>
      <c r="C17" s="184"/>
      <c r="D17" s="185" t="s">
        <v>622</v>
      </c>
      <c r="E17" s="174">
        <v>0.82</v>
      </c>
      <c r="F17" s="175">
        <f>E17+$E$24</f>
        <v>1.1399999999999999</v>
      </c>
      <c r="G17" s="181"/>
      <c r="H17" s="181"/>
      <c r="I17" s="181"/>
      <c r="J17" s="181"/>
      <c r="K17" s="181"/>
    </row>
    <row r="18" spans="1:11" ht="77.5" customHeight="1">
      <c r="A18" s="118"/>
      <c r="B18" s="167">
        <v>2939507</v>
      </c>
      <c r="C18" s="184"/>
      <c r="D18" s="185" t="s">
        <v>623</v>
      </c>
      <c r="E18" s="174">
        <v>1.24</v>
      </c>
      <c r="F18" s="188"/>
      <c r="G18" s="175">
        <f>E18+$E$24</f>
        <v>1.56</v>
      </c>
      <c r="H18" s="175"/>
      <c r="I18" s="175"/>
      <c r="J18" s="175"/>
      <c r="K18" s="175"/>
    </row>
    <row r="19" spans="1:11" ht="60.5" customHeight="1">
      <c r="A19" s="118"/>
      <c r="B19" s="1">
        <v>2927207</v>
      </c>
      <c r="C19" s="6"/>
      <c r="D19" s="3" t="s">
        <v>624</v>
      </c>
      <c r="E19" s="101">
        <v>1.32</v>
      </c>
      <c r="F19" s="182"/>
      <c r="G19" s="181"/>
      <c r="H19" s="175">
        <f>$E19+$E$24</f>
        <v>1.6400000000000001</v>
      </c>
      <c r="I19" s="181"/>
      <c r="J19" s="181"/>
      <c r="K19" s="181"/>
    </row>
    <row r="20" spans="1:11" ht="69" customHeight="1">
      <c r="A20" s="111" t="s">
        <v>960</v>
      </c>
      <c r="B20" s="1">
        <v>2958407</v>
      </c>
      <c r="C20" s="110"/>
      <c r="D20" s="3" t="s">
        <v>625</v>
      </c>
      <c r="E20" s="101">
        <v>0.73</v>
      </c>
      <c r="F20" s="182"/>
      <c r="G20" s="181"/>
      <c r="H20" s="181"/>
      <c r="I20" s="181"/>
      <c r="J20" s="181"/>
      <c r="K20" s="181"/>
    </row>
    <row r="21" spans="1:11" ht="66.5" customHeight="1">
      <c r="A21" s="111" t="s">
        <v>960</v>
      </c>
      <c r="B21" s="1">
        <v>2958507</v>
      </c>
      <c r="C21" s="189"/>
      <c r="D21" s="3" t="s">
        <v>626</v>
      </c>
      <c r="E21" s="101">
        <v>1.24</v>
      </c>
      <c r="F21" s="190"/>
      <c r="G21" s="154"/>
      <c r="H21" s="154"/>
      <c r="I21" s="154"/>
      <c r="J21" s="154"/>
      <c r="K21" s="154"/>
    </row>
    <row r="22" spans="1:11" ht="66.5" customHeight="1">
      <c r="A22" s="111" t="s">
        <v>960</v>
      </c>
      <c r="B22" s="1">
        <v>2958607</v>
      </c>
      <c r="C22" s="110"/>
      <c r="D22" s="3" t="s">
        <v>627</v>
      </c>
      <c r="E22" s="101">
        <v>1.24</v>
      </c>
      <c r="F22" s="182"/>
      <c r="G22" s="181"/>
      <c r="H22" s="181"/>
      <c r="I22" s="154"/>
      <c r="J22" s="181"/>
      <c r="K22" s="181"/>
    </row>
    <row r="23" spans="1:11" ht="66.5" customHeight="1">
      <c r="A23" s="118"/>
      <c r="B23" s="167">
        <v>2951607</v>
      </c>
      <c r="C23" s="184"/>
      <c r="D23" s="185" t="s">
        <v>628</v>
      </c>
      <c r="E23" s="174">
        <v>1.9</v>
      </c>
      <c r="F23" s="182"/>
      <c r="G23" s="181"/>
      <c r="H23" s="181"/>
      <c r="I23" s="175">
        <f>$E23+$E$24</f>
        <v>2.2199999999999998</v>
      </c>
      <c r="J23" s="181"/>
      <c r="K23" s="181"/>
    </row>
    <row r="24" spans="1:11" ht="77" customHeight="1">
      <c r="A24" s="118"/>
      <c r="B24" s="167">
        <v>2946507</v>
      </c>
      <c r="C24" s="184"/>
      <c r="D24" s="185" t="s">
        <v>629</v>
      </c>
      <c r="E24" s="174">
        <v>0.32</v>
      </c>
      <c r="F24" s="182"/>
      <c r="G24" s="181"/>
      <c r="H24" s="181"/>
      <c r="I24" s="181"/>
      <c r="J24" s="181"/>
      <c r="K24" s="181"/>
    </row>
    <row r="25" spans="1:11" ht="81" hidden="1" customHeight="1">
      <c r="A25" s="118"/>
      <c r="B25" s="1">
        <v>2945107</v>
      </c>
      <c r="C25" s="6"/>
      <c r="D25" s="3" t="s">
        <v>630</v>
      </c>
      <c r="E25" s="101">
        <v>0.68</v>
      </c>
      <c r="F25" s="182"/>
      <c r="G25" s="181"/>
      <c r="H25" s="181"/>
      <c r="I25" s="181"/>
      <c r="J25" s="181"/>
      <c r="K25" s="181"/>
    </row>
    <row r="26" spans="1:11" ht="118.25" hidden="1" customHeight="1">
      <c r="A26" s="118"/>
      <c r="B26" s="1">
        <v>2938807</v>
      </c>
      <c r="C26" s="6"/>
      <c r="D26" s="3" t="s">
        <v>631</v>
      </c>
      <c r="E26" s="101">
        <v>1.08</v>
      </c>
      <c r="F26" s="182"/>
      <c r="G26" s="181"/>
      <c r="H26" s="181"/>
      <c r="I26" s="181"/>
      <c r="J26" s="181"/>
      <c r="K26" s="18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Прайс-лист 2026</vt:lpstr>
      <vt:lpstr>АКБ И ЗУ</vt:lpstr>
      <vt:lpstr>'Прайс-лист 2026'!_Hlk169601408</vt:lpstr>
      <vt:lpstr>'Прайс-лист 2026'!Заголовки_для_печати</vt:lpstr>
      <vt:lpstr>'Прайс-лист 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dc:creator>
  <cp:lastModifiedBy>Бурдаков Егор Александрович</cp:lastModifiedBy>
  <cp:lastPrinted>2025-07-11T13:00:13Z</cp:lastPrinted>
  <dcterms:created xsi:type="dcterms:W3CDTF">2019-09-20T09:06:42Z</dcterms:created>
  <dcterms:modified xsi:type="dcterms:W3CDTF">2026-05-13T20:39:08Z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2026-05-13T20:39:08Z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6ddea772-707a-4246-bd57-a7aa040d6d6b</vt:lpwstr>
  </property>
  <property fmtid="{D5CDD505-2E9C-101B-9397-08002B2CF9AE}" pid="7" name="MSIP_Label_defa4170-0d19-0005-0004-bc88714345d2_ActionId">
    <vt:lpwstr>7c5b09b9-3538-416e-9422-10913a307f09</vt:lpwstr>
  </property>
  <property fmtid="{D5CDD505-2E9C-101B-9397-08002B2CF9AE}" pid="8" name="MSIP_Label_defa4170-0d19-0005-0004-bc88714345d2_ContentBits">
    <vt:lpwstr>0</vt:lpwstr>
  </property>
  <property fmtid="{D5CDD505-2E9C-101B-9397-08002B2CF9AE}" pid="9" name="MSIP_Label_defa4170-0d19-0005-0004-bc88714345d2_Tag">
    <vt:lpwstr>50, 3, 0, 1</vt:lpwstr>
  </property>
</Properties>
</file>